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 Purina Eglite\Desktop\INGA\tirgus izpetes\83_malkas skunis\"/>
    </mc:Choice>
  </mc:AlternateContent>
  <xr:revisionPtr revIDLastSave="0" documentId="13_ncr:1_{E2277843-0D73-43DF-8395-8433BEA3DC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5" i="1" l="1"/>
  <c r="P56" i="1" l="1"/>
  <c r="P60" i="1"/>
  <c r="P61" i="1" l="1"/>
</calcChain>
</file>

<file path=xl/sharedStrings.xml><?xml version="1.0" encoding="utf-8"?>
<sst xmlns="http://schemas.openxmlformats.org/spreadsheetml/2006/main" count="76" uniqueCount="64">
  <si>
    <t>(darba veids vai konstruktīvā elementa nosaukums)</t>
  </si>
  <si>
    <t>Tāme sastādīta</t>
  </si>
  <si>
    <t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Tāme sastādīta  ______.gada ____._______________</t>
  </si>
  <si>
    <t> Nr. p.k.</t>
  </si>
  <si>
    <t> Kods</t>
  </si>
  <si>
    <t> Darba nosaukums</t>
  </si>
  <si>
    <t> Mērvienība</t>
  </si>
  <si>
    <t> Daudzums</t>
  </si>
  <si>
    <t> Vienības izmaksas</t>
  </si>
  <si>
    <t> Kopā uz visu apjomu</t>
  </si>
  <si>
    <t> laika norma (c/h)</t>
  </si>
  <si>
    <t> darba samaksas likme (eur/h)</t>
  </si>
  <si>
    <t> darba alga (eur)</t>
  </si>
  <si>
    <t>būvizstrādājumi( eur)</t>
  </si>
  <si>
    <t> mehānismi (eur)</t>
  </si>
  <si>
    <t> kopā  (eur)</t>
  </si>
  <si>
    <t> darb-ietilpība (c/h)</t>
  </si>
  <si>
    <t> darba alga    (eur)</t>
  </si>
  <si>
    <t> būvizstrādājumi (eur)</t>
  </si>
  <si>
    <t> summa (eur)</t>
  </si>
  <si>
    <t>m2</t>
  </si>
  <si>
    <t xml:space="preserve">Sienas </t>
  </si>
  <si>
    <t>08-00000</t>
  </si>
  <si>
    <t>Sienu karkasa izbūve no  kokmateriāliem ( antiseptēts)</t>
  </si>
  <si>
    <t>m3</t>
  </si>
  <si>
    <t>kpl</t>
  </si>
  <si>
    <t>m</t>
  </si>
  <si>
    <t>Dūmvadi</t>
  </si>
  <si>
    <t xml:space="preserve"> Kieģeļu 3.kanālu skursteņa mūrēšana </t>
  </si>
  <si>
    <t>Keramzītbetona skursteņa montāža</t>
  </si>
  <si>
    <t>Sienu apdare ar sienas linoleju</t>
  </si>
  <si>
    <t>Sienu apdare ar keramiskām flīzēm h-180mm</t>
  </si>
  <si>
    <t>1.stāva pārsegums</t>
  </si>
  <si>
    <t>Metāla siju HEB-240 montāža</t>
  </si>
  <si>
    <t>t</t>
  </si>
  <si>
    <t xml:space="preserve">Metāla plākšņu un bultskrūvju montāža </t>
  </si>
  <si>
    <t>gb</t>
  </si>
  <si>
    <t>Pārseguma siju montāža</t>
  </si>
  <si>
    <t>Rīģeļu betonēšana ap skursteņiem</t>
  </si>
  <si>
    <t>Karnīzes, dzegas un vēja malu apšūšana ar krāsotiem dēļie ieskaitot karkasa izveidi</t>
  </si>
  <si>
    <t>Teknes, notekas iekaitot stiprinājumus un fasondaļas</t>
  </si>
  <si>
    <t>Jumts</t>
  </si>
  <si>
    <t>09-00000</t>
  </si>
  <si>
    <t xml:space="preserve">Jumta konstrukcijas izveide no kokmateriāls antiseptēts ( savilces, statņi, spāres) </t>
  </si>
  <si>
    <t xml:space="preserve">Pretkondesāta plēves ieklāšana ieskaitot montāžas latu </t>
  </si>
  <si>
    <t xml:space="preserve">      </t>
  </si>
  <si>
    <t xml:space="preserve">Jumta koka 30x100mm  latojums  </t>
  </si>
  <si>
    <t>Skārda jumta seguma Ruukki PP-20 un kores montāža</t>
  </si>
  <si>
    <t>Kopā:</t>
  </si>
  <si>
    <t>Dēļu latojums 50x100mm</t>
  </si>
  <si>
    <t>Malkas šķūņa būvniecība</t>
  </si>
  <si>
    <t xml:space="preserve">Objekts :                        Malkas šķūņa būvniecība </t>
  </si>
  <si>
    <t xml:space="preserve">Pasūtītājs:                     Bērzpils pagasta pārvalde       </t>
  </si>
  <si>
    <t>Objekta adrese:             Bērzpils, Bērzpils pagasts, Balvu novads</t>
  </si>
  <si>
    <t>Pamati</t>
  </si>
  <si>
    <t>Stabveida pamatu betonēšana</t>
  </si>
  <si>
    <r>
      <t xml:space="preserve">Stabveida pamatu izveide( urbšana) no PVC </t>
    </r>
    <r>
      <rPr>
        <sz val="8"/>
        <rFont val="Calibri"/>
        <family val="2"/>
        <charset val="186"/>
      </rPr>
      <t>Ø</t>
    </r>
    <r>
      <rPr>
        <sz val="8"/>
        <rFont val="Arial"/>
        <family val="2"/>
      </rPr>
      <t>160mm caurulēm 16. gb</t>
    </r>
  </si>
  <si>
    <t>Ārsienu apšušana ar 25mm dēļiem( antiseptēti) 2. malas</t>
  </si>
  <si>
    <t>tai sk. darba devēja sociālais nodoklis</t>
  </si>
  <si>
    <t xml:space="preserve">  Tiešās izmaksas kopā:</t>
  </si>
  <si>
    <t xml:space="preserve"> Virsizdevumi </t>
  </si>
  <si>
    <t>Peļņa</t>
  </si>
  <si>
    <t xml:space="preserve"> Kopā bez PVN:</t>
  </si>
  <si>
    <t xml:space="preserve">Sastādīja: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</si>
</sst>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\o\n\th\ d\,\ yyyy"/>
    <numFmt numFmtId="165" formatCode="#.00"/>
    <numFmt numFmtId="166" formatCode="#."/>
  </numFmts>
  <fonts count="19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9"/>
      <name val="Arial"/>
      <family val="2"/>
    </font>
    <font>
      <i/>
      <sz val="8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204"/>
    </font>
    <font>
      <b/>
      <sz val="8"/>
      <name val="Arial"/>
      <family val="2"/>
      <charset val="186"/>
    </font>
    <font>
      <sz val="6"/>
      <name val="Arial"/>
      <family val="2"/>
    </font>
    <font>
      <sz val="8"/>
      <name val="Calibri"/>
      <family val="2"/>
      <charset val="186"/>
    </font>
    <font>
      <sz val="9"/>
      <color theme="1"/>
      <name val="Times New Roman"/>
      <family val="1"/>
      <charset val="186"/>
    </font>
    <font>
      <sz val="8"/>
      <color indexed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8" fillId="0" borderId="0">
      <protection locked="0"/>
    </xf>
    <xf numFmtId="165" fontId="8" fillId="0" borderId="0">
      <protection locked="0"/>
    </xf>
    <xf numFmtId="166" fontId="9" fillId="0" borderId="0">
      <protection locked="0"/>
    </xf>
    <xf numFmtId="166" fontId="9" fillId="0" borderId="0">
      <protection locked="0"/>
    </xf>
    <xf numFmtId="0" fontId="1" fillId="0" borderId="0"/>
    <xf numFmtId="0" fontId="2" fillId="0" borderId="0"/>
    <xf numFmtId="0" fontId="6" fillId="0" borderId="0"/>
    <xf numFmtId="0" fontId="3" fillId="0" borderId="0"/>
    <xf numFmtId="166" fontId="8" fillId="0" borderId="1">
      <protection locked="0"/>
    </xf>
    <xf numFmtId="0" fontId="6" fillId="0" borderId="0"/>
  </cellStyleXfs>
  <cellXfs count="99">
    <xf numFmtId="0" fontId="0" fillId="0" borderId="0" xfId="0"/>
    <xf numFmtId="0" fontId="4" fillId="0" borderId="0" xfId="5" applyFont="1" applyBorder="1" applyAlignment="1">
      <alignment horizontal="left" vertical="top" wrapText="1"/>
    </xf>
    <xf numFmtId="0" fontId="4" fillId="0" borderId="0" xfId="5" applyFont="1" applyBorder="1"/>
    <xf numFmtId="0" fontId="4" fillId="0" borderId="0" xfId="5" applyFont="1" applyBorder="1" applyAlignment="1"/>
    <xf numFmtId="0" fontId="4" fillId="0" borderId="0" xfId="5" applyFont="1" applyBorder="1" applyAlignment="1">
      <alignment horizontal="justify"/>
    </xf>
    <xf numFmtId="0" fontId="5" fillId="0" borderId="0" xfId="5" applyFont="1" applyBorder="1" applyAlignment="1">
      <alignment horizontal="left"/>
    </xf>
    <xf numFmtId="0" fontId="5" fillId="0" borderId="0" xfId="5" applyFont="1" applyBorder="1" applyAlignment="1">
      <alignment horizontal="center"/>
    </xf>
    <xf numFmtId="0" fontId="4" fillId="0" borderId="0" xfId="5" applyFont="1"/>
    <xf numFmtId="0" fontId="4" fillId="0" borderId="0" xfId="5" applyFont="1" applyAlignment="1">
      <alignment wrapText="1"/>
    </xf>
    <xf numFmtId="0" fontId="4" fillId="0" borderId="0" xfId="5" applyFont="1" applyBorder="1" applyAlignment="1">
      <alignment horizontal="left"/>
    </xf>
    <xf numFmtId="0" fontId="4" fillId="0" borderId="0" xfId="5" applyFont="1" applyBorder="1" applyAlignment="1">
      <alignment horizontal="center"/>
    </xf>
    <xf numFmtId="0" fontId="4" fillId="0" borderId="0" xfId="5" applyFont="1" applyBorder="1" applyAlignment="1">
      <alignment horizontal="center" wrapText="1"/>
    </xf>
    <xf numFmtId="2" fontId="4" fillId="0" borderId="0" xfId="5" applyNumberFormat="1" applyFont="1" applyBorder="1" applyAlignment="1">
      <alignment horizontal="center"/>
    </xf>
    <xf numFmtId="0" fontId="4" fillId="0" borderId="9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top" wrapText="1"/>
    </xf>
    <xf numFmtId="0" fontId="5" fillId="0" borderId="9" xfId="5" applyFont="1" applyBorder="1" applyAlignment="1">
      <alignment horizontal="center" vertical="top" wrapText="1"/>
    </xf>
    <xf numFmtId="0" fontId="4" fillId="0" borderId="9" xfId="5" applyFont="1" applyBorder="1" applyAlignment="1">
      <alignment horizontal="left" vertical="center" wrapText="1"/>
    </xf>
    <xf numFmtId="2" fontId="4" fillId="0" borderId="9" xfId="5" applyNumberFormat="1" applyFont="1" applyBorder="1" applyAlignment="1">
      <alignment horizontal="center" vertical="center" wrapText="1"/>
    </xf>
    <xf numFmtId="2" fontId="5" fillId="0" borderId="9" xfId="5" applyNumberFormat="1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left" vertical="center" wrapText="1"/>
    </xf>
    <xf numFmtId="2" fontId="4" fillId="0" borderId="0" xfId="5" applyNumberFormat="1" applyFont="1" applyBorder="1" applyAlignment="1">
      <alignment horizontal="center" vertical="center" wrapText="1"/>
    </xf>
    <xf numFmtId="2" fontId="5" fillId="0" borderId="0" xfId="5" applyNumberFormat="1" applyFont="1" applyBorder="1" applyAlignment="1">
      <alignment horizontal="center" vertical="center" wrapText="1"/>
    </xf>
    <xf numFmtId="0" fontId="12" fillId="0" borderId="0" xfId="5" applyFont="1" applyBorder="1" applyAlignment="1">
      <alignment horizontal="left" vertical="center"/>
    </xf>
    <xf numFmtId="0" fontId="7" fillId="0" borderId="0" xfId="5" applyFont="1" applyBorder="1" applyAlignment="1">
      <alignment vertical="center"/>
    </xf>
    <xf numFmtId="0" fontId="13" fillId="0" borderId="0" xfId="5" applyFont="1" applyBorder="1" applyAlignment="1">
      <alignment horizontal="center" vertical="center" wrapText="1"/>
    </xf>
    <xf numFmtId="0" fontId="12" fillId="0" borderId="9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7" fillId="0" borderId="9" xfId="5" applyFont="1" applyBorder="1" applyAlignment="1">
      <alignment vertical="center" wrapText="1"/>
    </xf>
    <xf numFmtId="0" fontId="7" fillId="0" borderId="9" xfId="5" applyFont="1" applyBorder="1" applyAlignment="1">
      <alignment horizontal="center" vertical="center" wrapText="1"/>
    </xf>
    <xf numFmtId="2" fontId="7" fillId="0" borderId="9" xfId="5" applyNumberFormat="1" applyFont="1" applyBorder="1" applyAlignment="1">
      <alignment horizontal="center" vertical="center" wrapText="1"/>
    </xf>
    <xf numFmtId="0" fontId="12" fillId="0" borderId="9" xfId="5" applyFont="1" applyBorder="1" applyAlignment="1">
      <alignment horizontal="left" vertical="center" wrapText="1"/>
    </xf>
    <xf numFmtId="0" fontId="12" fillId="2" borderId="9" xfId="5" applyFont="1" applyFill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12" fillId="0" borderId="0" xfId="5" applyFont="1" applyBorder="1" applyAlignment="1">
      <alignment horizontal="left" vertical="center" wrapText="1"/>
    </xf>
    <xf numFmtId="0" fontId="7" fillId="0" borderId="0" xfId="5" applyFont="1" applyBorder="1" applyAlignment="1">
      <alignment horizontal="center" vertical="center" wrapText="1"/>
    </xf>
    <xf numFmtId="2" fontId="7" fillId="0" borderId="0" xfId="5" applyNumberFormat="1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0" fontId="7" fillId="0" borderId="0" xfId="5" applyFont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4" fillId="2" borderId="10" xfId="5" applyFont="1" applyFill="1" applyBorder="1" applyAlignment="1">
      <alignment horizontal="center" vertical="center" wrapText="1"/>
    </xf>
    <xf numFmtId="0" fontId="15" fillId="2" borderId="11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right" vertical="center" wrapText="1"/>
    </xf>
    <xf numFmtId="0" fontId="4" fillId="2" borderId="11" xfId="5" applyFont="1" applyFill="1" applyBorder="1" applyAlignment="1">
      <alignment horizontal="center" vertical="center" wrapText="1"/>
    </xf>
    <xf numFmtId="2" fontId="4" fillId="2" borderId="11" xfId="5" applyNumberFormat="1" applyFont="1" applyFill="1" applyBorder="1" applyAlignment="1">
      <alignment horizontal="right" vertical="center" wrapText="1"/>
    </xf>
    <xf numFmtId="2" fontId="4" fillId="2" borderId="11" xfId="5" applyNumberFormat="1" applyFont="1" applyFill="1" applyBorder="1" applyAlignment="1">
      <alignment vertical="center"/>
    </xf>
    <xf numFmtId="2" fontId="5" fillId="2" borderId="11" xfId="5" applyNumberFormat="1" applyFont="1" applyFill="1" applyBorder="1" applyAlignment="1">
      <alignment vertical="center"/>
    </xf>
    <xf numFmtId="2" fontId="5" fillId="2" borderId="11" xfId="5" applyNumberFormat="1" applyFont="1" applyFill="1" applyBorder="1" applyAlignment="1">
      <alignment horizontal="center" vertical="center"/>
    </xf>
    <xf numFmtId="2" fontId="5" fillId="2" borderId="12" xfId="5" applyNumberFormat="1" applyFont="1" applyFill="1" applyBorder="1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49" fontId="7" fillId="0" borderId="0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right" vertical="center" wrapText="1"/>
    </xf>
    <xf numFmtId="10" fontId="4" fillId="0" borderId="0" xfId="5" applyNumberFormat="1" applyFont="1" applyFill="1" applyBorder="1" applyAlignment="1">
      <alignment horizontal="right" vertical="center" wrapText="1"/>
    </xf>
    <xf numFmtId="2" fontId="4" fillId="0" borderId="0" xfId="5" applyNumberFormat="1" applyFont="1" applyFill="1" applyBorder="1" applyAlignment="1">
      <alignment horizontal="right" vertical="center" wrapText="1"/>
    </xf>
    <xf numFmtId="2" fontId="5" fillId="0" borderId="0" xfId="5" applyNumberFormat="1" applyFont="1" applyFill="1" applyBorder="1" applyAlignment="1">
      <alignment horizontal="right" vertical="center" wrapText="1"/>
    </xf>
    <xf numFmtId="2" fontId="4" fillId="0" borderId="0" xfId="5" applyNumberFormat="1" applyFont="1" applyFill="1" applyBorder="1" applyAlignment="1">
      <alignment horizontal="center" vertical="center" wrapText="1"/>
    </xf>
    <xf numFmtId="2" fontId="5" fillId="0" borderId="0" xfId="5" applyNumberFormat="1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right" wrapText="1"/>
    </xf>
    <xf numFmtId="0" fontId="4" fillId="0" borderId="0" xfId="5" applyFont="1" applyFill="1" applyBorder="1" applyAlignment="1">
      <alignment horizontal="center" vertical="top" wrapText="1"/>
    </xf>
    <xf numFmtId="0" fontId="5" fillId="0" borderId="11" xfId="5" applyFont="1" applyFill="1" applyBorder="1" applyAlignment="1">
      <alignment horizontal="right" wrapText="1"/>
    </xf>
    <xf numFmtId="0" fontId="4" fillId="0" borderId="11" xfId="5" applyFont="1" applyFill="1" applyBorder="1" applyAlignment="1">
      <alignment horizontal="center" vertical="top" wrapText="1"/>
    </xf>
    <xf numFmtId="2" fontId="4" fillId="0" borderId="11" xfId="5" applyNumberFormat="1" applyFont="1" applyFill="1" applyBorder="1" applyAlignment="1">
      <alignment horizontal="right" vertical="center" wrapText="1"/>
    </xf>
    <xf numFmtId="2" fontId="5" fillId="0" borderId="11" xfId="5" applyNumberFormat="1" applyFont="1" applyFill="1" applyBorder="1" applyAlignment="1">
      <alignment horizontal="right" vertical="center" wrapText="1"/>
    </xf>
    <xf numFmtId="2" fontId="5" fillId="0" borderId="11" xfId="5" applyNumberFormat="1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right" wrapText="1"/>
    </xf>
    <xf numFmtId="0" fontId="4" fillId="0" borderId="0" xfId="5" applyFont="1" applyFill="1" applyBorder="1" applyAlignment="1">
      <alignment horizontal="center" wrapText="1"/>
    </xf>
    <xf numFmtId="0" fontId="5" fillId="3" borderId="0" xfId="5" applyFont="1" applyFill="1" applyBorder="1" applyAlignment="1">
      <alignment horizontal="right" wrapText="1"/>
    </xf>
    <xf numFmtId="0" fontId="4" fillId="3" borderId="0" xfId="5" applyFont="1" applyFill="1" applyBorder="1" applyAlignment="1">
      <alignment horizontal="center" wrapText="1"/>
    </xf>
    <xf numFmtId="10" fontId="4" fillId="3" borderId="0" xfId="5" applyNumberFormat="1" applyFont="1" applyFill="1" applyBorder="1" applyAlignment="1">
      <alignment horizontal="right" vertical="center" wrapText="1"/>
    </xf>
    <xf numFmtId="2" fontId="4" fillId="3" borderId="0" xfId="5" applyNumberFormat="1" applyFont="1" applyFill="1" applyBorder="1" applyAlignment="1">
      <alignment horizontal="right" vertical="center" wrapText="1"/>
    </xf>
    <xf numFmtId="2" fontId="5" fillId="3" borderId="0" xfId="5" applyNumberFormat="1" applyFont="1" applyFill="1" applyBorder="1" applyAlignment="1">
      <alignment horizontal="right" vertical="center" wrapText="1"/>
    </xf>
    <xf numFmtId="2" fontId="4" fillId="3" borderId="0" xfId="5" applyNumberFormat="1" applyFont="1" applyFill="1" applyBorder="1" applyAlignment="1">
      <alignment horizontal="center" vertical="center" wrapText="1"/>
    </xf>
    <xf numFmtId="2" fontId="5" fillId="3" borderId="0" xfId="5" applyNumberFormat="1" applyFont="1" applyFill="1" applyBorder="1" applyAlignment="1">
      <alignment horizontal="center" vertical="center" wrapText="1"/>
    </xf>
    <xf numFmtId="0" fontId="5" fillId="3" borderId="11" xfId="5" applyFont="1" applyFill="1" applyBorder="1" applyAlignment="1">
      <alignment horizontal="right" wrapText="1"/>
    </xf>
    <xf numFmtId="0" fontId="4" fillId="3" borderId="11" xfId="5" applyFont="1" applyFill="1" applyBorder="1" applyAlignment="1">
      <alignment horizontal="center" wrapText="1"/>
    </xf>
    <xf numFmtId="10" fontId="4" fillId="3" borderId="11" xfId="5" applyNumberFormat="1" applyFont="1" applyFill="1" applyBorder="1" applyAlignment="1">
      <alignment horizontal="right" vertical="center" wrapText="1"/>
    </xf>
    <xf numFmtId="2" fontId="4" fillId="3" borderId="11" xfId="5" applyNumberFormat="1" applyFont="1" applyFill="1" applyBorder="1" applyAlignment="1">
      <alignment horizontal="right" vertical="center" wrapText="1"/>
    </xf>
    <xf numFmtId="2" fontId="5" fillId="3" borderId="11" xfId="5" applyNumberFormat="1" applyFont="1" applyFill="1" applyBorder="1" applyAlignment="1">
      <alignment horizontal="right" vertical="center" wrapText="1"/>
    </xf>
    <xf numFmtId="2" fontId="4" fillId="3" borderId="11" xfId="5" applyNumberFormat="1" applyFont="1" applyFill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0" fontId="17" fillId="0" borderId="0" xfId="0" applyFont="1"/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textRotation="90" wrapText="1"/>
    </xf>
    <xf numFmtId="0" fontId="4" fillId="0" borderId="8" xfId="5" applyFont="1" applyBorder="1" applyAlignment="1">
      <alignment horizontal="center" vertical="center" textRotation="90" wrapText="1"/>
    </xf>
    <xf numFmtId="0" fontId="18" fillId="2" borderId="0" xfId="5" applyFont="1" applyFill="1" applyBorder="1" applyAlignment="1">
      <alignment horizontal="left" vertical="top" wrapText="1"/>
    </xf>
    <xf numFmtId="0" fontId="4" fillId="0" borderId="0" xfId="5" applyFont="1" applyAlignment="1">
      <alignment horizontal="left"/>
    </xf>
    <xf numFmtId="0" fontId="7" fillId="0" borderId="0" xfId="5" applyFont="1" applyBorder="1" applyAlignment="1">
      <alignment horizontal="left"/>
    </xf>
    <xf numFmtId="0" fontId="6" fillId="0" borderId="0" xfId="5" applyFont="1"/>
    <xf numFmtId="2" fontId="5" fillId="0" borderId="0" xfId="5" applyNumberFormat="1" applyFont="1" applyBorder="1" applyAlignment="1">
      <alignment horizontal="right"/>
    </xf>
    <xf numFmtId="0" fontId="1" fillId="0" borderId="0" xfId="5"/>
    <xf numFmtId="0" fontId="18" fillId="0" borderId="0" xfId="5" applyFont="1" applyBorder="1" applyAlignment="1">
      <alignment horizontal="left" vertical="top" wrapText="1"/>
    </xf>
    <xf numFmtId="0" fontId="10" fillId="0" borderId="2" xfId="5" applyFont="1" applyBorder="1" applyAlignment="1">
      <alignment horizontal="center"/>
    </xf>
    <xf numFmtId="0" fontId="11" fillId="0" borderId="3" xfId="5" applyFont="1" applyBorder="1" applyAlignment="1">
      <alignment horizontal="center"/>
    </xf>
  </cellXfs>
  <cellStyles count="11">
    <cellStyle name="Date" xfId="1" xr:uid="{00000000-0005-0000-0000-000000000000}"/>
    <cellStyle name="Fixed" xfId="2" xr:uid="{00000000-0005-0000-0000-000001000000}"/>
    <cellStyle name="Heading1" xfId="3" xr:uid="{00000000-0005-0000-0000-000002000000}"/>
    <cellStyle name="Heading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3" xfId="7" xr:uid="{00000000-0005-0000-0000-000007000000}"/>
    <cellStyle name="Style 1" xfId="8" xr:uid="{00000000-0005-0000-0000-000008000000}"/>
    <cellStyle name="Total 2" xfId="9" xr:uid="{00000000-0005-0000-0000-000009000000}"/>
    <cellStyle name="Обычный_Specefikacija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workbookViewId="0">
      <selection activeCell="I66" sqref="I66"/>
    </sheetView>
  </sheetViews>
  <sheetFormatPr defaultRowHeight="15"/>
  <cols>
    <col min="1" max="1" width="4.7109375" customWidth="1"/>
    <col min="2" max="2" width="5.7109375" hidden="1" customWidth="1"/>
    <col min="3" max="3" width="27.28515625" customWidth="1"/>
    <col min="4" max="4" width="7.42578125" customWidth="1"/>
    <col min="5" max="6" width="7" customWidth="1"/>
    <col min="7" max="7" width="7.140625" customWidth="1"/>
    <col min="8" max="9" width="6.7109375" customWidth="1"/>
    <col min="10" max="11" width="7" customWidth="1"/>
    <col min="12" max="12" width="6.7109375" customWidth="1"/>
    <col min="13" max="13" width="7.140625" customWidth="1"/>
    <col min="14" max="14" width="6.5703125" customWidth="1"/>
    <col min="15" max="15" width="6.85546875" customWidth="1"/>
    <col min="16" max="16" width="7.42578125" customWidth="1"/>
  </cols>
  <sheetData>
    <row r="1" spans="1:16">
      <c r="A1" s="97" t="s">
        <v>50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25" customHeight="1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idden="1">
      <c r="A3" s="10"/>
      <c r="B3" s="10"/>
      <c r="C3" s="11"/>
      <c r="D3" s="10"/>
      <c r="E3" s="10"/>
      <c r="F3" s="10"/>
      <c r="G3" s="10"/>
      <c r="H3" s="10"/>
      <c r="I3" s="10"/>
      <c r="J3" s="10"/>
      <c r="K3" s="6"/>
      <c r="L3" s="10"/>
      <c r="M3" s="10"/>
      <c r="N3" s="10"/>
      <c r="O3" s="10"/>
      <c r="P3" s="6"/>
    </row>
    <row r="4" spans="1:16" ht="14.25" customHeight="1">
      <c r="A4" s="96" t="s">
        <v>52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idden="1">
      <c r="A5" s="96" t="s">
        <v>45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>
      <c r="A6" s="96" t="s">
        <v>51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>
      <c r="A7" s="90" t="s">
        <v>53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1:16" hidden="1">
      <c r="A8" s="1"/>
      <c r="B8" s="1"/>
      <c r="C8" s="91"/>
      <c r="D8" s="91"/>
      <c r="E8" s="91"/>
      <c r="F8" s="91"/>
      <c r="G8" s="91"/>
      <c r="H8" s="91"/>
      <c r="I8" s="10"/>
      <c r="J8" s="10"/>
      <c r="K8" s="6"/>
      <c r="L8" s="10"/>
      <c r="M8" s="10"/>
      <c r="N8" s="10"/>
      <c r="O8" s="10"/>
      <c r="P8" s="6"/>
    </row>
    <row r="9" spans="1:16" ht="14.25" customHeight="1">
      <c r="A9" s="2"/>
      <c r="B9" s="1"/>
      <c r="C9" s="91"/>
      <c r="D9" s="91"/>
      <c r="E9" s="91"/>
      <c r="F9" s="91"/>
      <c r="G9" s="91"/>
      <c r="H9" s="91"/>
      <c r="I9" s="10"/>
      <c r="J9" s="10"/>
      <c r="K9" s="3" t="s">
        <v>1</v>
      </c>
      <c r="L9" s="10"/>
      <c r="M9" s="92"/>
      <c r="N9" s="93"/>
      <c r="O9" s="93"/>
      <c r="P9" s="93"/>
    </row>
    <row r="10" spans="1:16" ht="12.75" hidden="1" customHeight="1">
      <c r="A10" s="4" t="s">
        <v>2</v>
      </c>
      <c r="B10" s="1"/>
      <c r="C10" s="8"/>
      <c r="D10" s="7"/>
      <c r="E10" s="7"/>
      <c r="F10" s="7"/>
      <c r="G10" s="7"/>
      <c r="H10" s="7"/>
      <c r="I10" s="10"/>
      <c r="J10" s="10"/>
      <c r="K10" s="3"/>
      <c r="L10" s="10"/>
      <c r="M10" s="10"/>
      <c r="N10" s="12"/>
      <c r="O10" s="10"/>
      <c r="P10" s="6"/>
    </row>
    <row r="11" spans="1:16" hidden="1">
      <c r="A11" s="2"/>
      <c r="B11" s="1"/>
      <c r="C11" s="1"/>
      <c r="D11" s="10"/>
      <c r="E11" s="10"/>
      <c r="F11" s="10"/>
      <c r="G11" s="10"/>
      <c r="H11" s="2"/>
      <c r="I11" s="10"/>
      <c r="J11" s="10"/>
      <c r="K11" s="9"/>
      <c r="L11" s="10"/>
      <c r="M11" s="94"/>
      <c r="N11" s="95"/>
      <c r="O11" s="5"/>
      <c r="P11" s="6"/>
    </row>
    <row r="12" spans="1:16">
      <c r="A12" s="86" t="s">
        <v>3</v>
      </c>
      <c r="B12" s="86" t="s">
        <v>4</v>
      </c>
      <c r="C12" s="86" t="s">
        <v>5</v>
      </c>
      <c r="D12" s="88" t="s">
        <v>6</v>
      </c>
      <c r="E12" s="88" t="s">
        <v>7</v>
      </c>
      <c r="F12" s="83" t="s">
        <v>8</v>
      </c>
      <c r="G12" s="84"/>
      <c r="H12" s="84"/>
      <c r="I12" s="84"/>
      <c r="J12" s="84"/>
      <c r="K12" s="85"/>
      <c r="L12" s="83" t="s">
        <v>9</v>
      </c>
      <c r="M12" s="84"/>
      <c r="N12" s="84"/>
      <c r="O12" s="84"/>
      <c r="P12" s="85"/>
    </row>
    <row r="13" spans="1:16" ht="45">
      <c r="A13" s="87"/>
      <c r="B13" s="87"/>
      <c r="C13" s="87"/>
      <c r="D13" s="89"/>
      <c r="E13" s="89"/>
      <c r="F13" s="13" t="s">
        <v>10</v>
      </c>
      <c r="G13" s="13" t="s">
        <v>11</v>
      </c>
      <c r="H13" s="13" t="s">
        <v>12</v>
      </c>
      <c r="I13" s="13" t="s">
        <v>13</v>
      </c>
      <c r="J13" s="13" t="s">
        <v>14</v>
      </c>
      <c r="K13" s="14" t="s">
        <v>15</v>
      </c>
      <c r="L13" s="13" t="s">
        <v>16</v>
      </c>
      <c r="M13" s="13" t="s">
        <v>17</v>
      </c>
      <c r="N13" s="13" t="s">
        <v>18</v>
      </c>
      <c r="O13" s="13" t="s">
        <v>14</v>
      </c>
      <c r="P13" s="14" t="s">
        <v>19</v>
      </c>
    </row>
    <row r="14" spans="1:16">
      <c r="A14" s="15">
        <v>1</v>
      </c>
      <c r="B14" s="15">
        <v>2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6">
        <v>10</v>
      </c>
      <c r="L14" s="15">
        <v>11</v>
      </c>
      <c r="M14" s="15">
        <v>12</v>
      </c>
      <c r="N14" s="15">
        <v>13</v>
      </c>
      <c r="O14" s="15">
        <v>14</v>
      </c>
      <c r="P14" s="16">
        <v>15</v>
      </c>
    </row>
    <row r="15" spans="1:16" hidden="1"/>
    <row r="16" spans="1:16">
      <c r="C16" s="26" t="s">
        <v>54</v>
      </c>
    </row>
    <row r="17" spans="1:16" ht="21.75" customHeight="1">
      <c r="A17" s="13">
        <v>1</v>
      </c>
      <c r="B17" s="13"/>
      <c r="C17" s="17" t="s">
        <v>56</v>
      </c>
      <c r="D17" s="13" t="s">
        <v>36</v>
      </c>
      <c r="E17" s="18">
        <v>16</v>
      </c>
      <c r="F17" s="18"/>
      <c r="G17" s="18"/>
      <c r="H17" s="18"/>
      <c r="I17" s="18"/>
      <c r="J17" s="18"/>
      <c r="K17" s="19"/>
      <c r="L17" s="18"/>
      <c r="M17" s="18"/>
      <c r="N17" s="18"/>
      <c r="O17" s="18"/>
      <c r="P17" s="19"/>
    </row>
    <row r="18" spans="1:16" hidden="1"/>
    <row r="19" spans="1:16" ht="21" customHeight="1">
      <c r="A19" s="13">
        <v>2</v>
      </c>
      <c r="B19" s="13"/>
      <c r="C19" s="17" t="s">
        <v>55</v>
      </c>
      <c r="D19" s="13" t="s">
        <v>24</v>
      </c>
      <c r="E19" s="18">
        <v>0.8</v>
      </c>
      <c r="F19" s="18"/>
      <c r="G19" s="18"/>
      <c r="H19" s="18"/>
      <c r="I19" s="18"/>
      <c r="J19" s="18"/>
      <c r="K19" s="19"/>
      <c r="L19" s="18"/>
      <c r="M19" s="18"/>
      <c r="N19" s="18"/>
      <c r="O19" s="18"/>
      <c r="P19" s="19"/>
    </row>
    <row r="20" spans="1:16" hidden="1">
      <c r="A20" s="20"/>
      <c r="B20" s="20"/>
      <c r="C20" s="21"/>
      <c r="D20" s="20"/>
      <c r="E20" s="22"/>
      <c r="F20" s="22"/>
      <c r="G20" s="22"/>
      <c r="H20" s="22"/>
      <c r="I20" s="22"/>
      <c r="J20" s="22"/>
      <c r="K20" s="23"/>
      <c r="L20" s="22"/>
      <c r="M20" s="22"/>
      <c r="N20" s="22"/>
      <c r="O20" s="22"/>
      <c r="P20" s="23"/>
    </row>
    <row r="21" spans="1:16" hidden="1">
      <c r="A21" s="20"/>
      <c r="B21" s="20"/>
      <c r="C21" s="21"/>
      <c r="D21" s="20"/>
      <c r="E21" s="22"/>
      <c r="F21" s="22"/>
      <c r="G21" s="22"/>
      <c r="H21" s="22"/>
      <c r="I21" s="22"/>
      <c r="J21" s="22"/>
      <c r="K21" s="23"/>
      <c r="L21" s="22"/>
      <c r="M21" s="22"/>
      <c r="N21" s="22"/>
      <c r="O21" s="22"/>
      <c r="P21" s="23"/>
    </row>
    <row r="22" spans="1:16">
      <c r="A22" s="24"/>
      <c r="B22" s="25"/>
      <c r="C22" s="26" t="s">
        <v>21</v>
      </c>
      <c r="D22" s="26"/>
      <c r="E22" s="26"/>
      <c r="F22" s="22"/>
      <c r="G22" s="22"/>
      <c r="H22" s="22"/>
      <c r="I22" s="22"/>
      <c r="J22" s="22"/>
      <c r="K22" s="23"/>
      <c r="L22" s="22"/>
      <c r="M22" s="22"/>
      <c r="N22" s="22"/>
      <c r="O22" s="22"/>
      <c r="P22" s="23"/>
    </row>
    <row r="23" spans="1:16" ht="22.5">
      <c r="A23" s="27">
        <v>1</v>
      </c>
      <c r="B23" s="28" t="s">
        <v>22</v>
      </c>
      <c r="C23" s="29" t="s">
        <v>23</v>
      </c>
      <c r="D23" s="30" t="s">
        <v>24</v>
      </c>
      <c r="E23" s="31">
        <v>1</v>
      </c>
      <c r="F23" s="18"/>
      <c r="G23" s="18"/>
      <c r="H23" s="18"/>
      <c r="I23" s="18"/>
      <c r="J23" s="18"/>
      <c r="K23" s="19"/>
      <c r="L23" s="18"/>
      <c r="M23" s="18"/>
      <c r="N23" s="18"/>
      <c r="O23" s="18"/>
      <c r="P23" s="19"/>
    </row>
    <row r="24" spans="1:16">
      <c r="A24" s="27">
        <v>2</v>
      </c>
      <c r="B24" s="28"/>
      <c r="C24" s="32" t="s">
        <v>49</v>
      </c>
      <c r="D24" s="30" t="s">
        <v>24</v>
      </c>
      <c r="E24" s="31">
        <v>0.3</v>
      </c>
      <c r="F24" s="18"/>
      <c r="G24" s="18"/>
      <c r="H24" s="18"/>
      <c r="I24" s="18"/>
      <c r="J24" s="18"/>
      <c r="K24" s="19"/>
      <c r="L24" s="18"/>
      <c r="M24" s="18"/>
      <c r="N24" s="18"/>
      <c r="O24" s="18"/>
      <c r="P24" s="19"/>
    </row>
    <row r="25" spans="1:16" hidden="1">
      <c r="A25" s="27"/>
      <c r="B25" s="28"/>
      <c r="C25" s="32"/>
      <c r="D25" s="30"/>
      <c r="E25" s="31"/>
      <c r="F25" s="18"/>
      <c r="G25" s="18"/>
      <c r="H25" s="18"/>
      <c r="I25" s="18"/>
      <c r="J25" s="18"/>
      <c r="K25" s="19"/>
      <c r="L25" s="18"/>
      <c r="M25" s="18"/>
      <c r="N25" s="18"/>
      <c r="O25" s="18"/>
      <c r="P25" s="19"/>
    </row>
    <row r="26" spans="1:16" ht="22.5">
      <c r="A26" s="33">
        <v>3</v>
      </c>
      <c r="B26" s="28"/>
      <c r="C26" s="32" t="s">
        <v>57</v>
      </c>
      <c r="D26" s="30" t="s">
        <v>20</v>
      </c>
      <c r="E26" s="31">
        <v>70</v>
      </c>
      <c r="F26" s="18"/>
      <c r="G26" s="18"/>
      <c r="H26" s="18"/>
      <c r="I26" s="18"/>
      <c r="J26" s="18"/>
      <c r="K26" s="19"/>
      <c r="L26" s="18"/>
      <c r="M26" s="18"/>
      <c r="N26" s="18"/>
      <c r="O26" s="18"/>
      <c r="P26" s="19"/>
    </row>
    <row r="27" spans="1:16" hidden="1">
      <c r="A27" s="33"/>
      <c r="B27" s="28"/>
      <c r="C27" s="32"/>
      <c r="D27" s="30"/>
      <c r="E27" s="31"/>
      <c r="F27" s="18"/>
      <c r="G27" s="18"/>
      <c r="H27" s="18"/>
      <c r="I27" s="18"/>
      <c r="J27" s="18"/>
      <c r="K27" s="19"/>
      <c r="L27" s="18"/>
      <c r="M27" s="18"/>
      <c r="N27" s="18"/>
      <c r="O27" s="18"/>
      <c r="P27" s="19"/>
    </row>
    <row r="28" spans="1:16" ht="0.75" hidden="1" customHeight="1">
      <c r="A28" s="34"/>
      <c r="B28" s="35"/>
      <c r="C28" s="36"/>
      <c r="D28" s="37"/>
      <c r="E28" s="38"/>
      <c r="F28" s="22"/>
      <c r="G28" s="22"/>
      <c r="H28" s="22"/>
      <c r="I28" s="22"/>
      <c r="J28" s="22"/>
      <c r="K28" s="23"/>
      <c r="L28" s="22"/>
      <c r="M28" s="22"/>
      <c r="N28" s="22"/>
      <c r="O28" s="22"/>
      <c r="P28" s="23"/>
    </row>
    <row r="29" spans="1:16" hidden="1">
      <c r="A29" s="34"/>
      <c r="B29" s="35"/>
      <c r="C29" s="36"/>
      <c r="D29" s="37"/>
      <c r="E29" s="38"/>
      <c r="F29" s="22"/>
      <c r="G29" s="22"/>
      <c r="H29" s="22"/>
      <c r="I29" s="22"/>
      <c r="J29" s="22"/>
      <c r="K29" s="23"/>
      <c r="L29" s="22"/>
      <c r="M29" s="22"/>
      <c r="N29" s="22"/>
      <c r="O29" s="22"/>
      <c r="P29" s="23"/>
    </row>
    <row r="30" spans="1:16" hidden="1">
      <c r="A30" s="34"/>
      <c r="B30" s="35"/>
      <c r="C30" s="36"/>
      <c r="D30" s="37"/>
      <c r="E30" s="38"/>
      <c r="F30" s="22"/>
      <c r="G30" s="22"/>
      <c r="H30" s="22"/>
      <c r="I30" s="22"/>
      <c r="J30" s="22"/>
      <c r="K30" s="23"/>
      <c r="L30" s="22"/>
      <c r="M30" s="22"/>
      <c r="N30" s="22"/>
      <c r="O30" s="22"/>
      <c r="P30" s="23"/>
    </row>
    <row r="31" spans="1:16" hidden="1">
      <c r="A31" s="34"/>
      <c r="B31" s="35"/>
      <c r="C31" s="36"/>
      <c r="D31" s="37"/>
      <c r="E31" s="38"/>
      <c r="F31" s="22"/>
      <c r="G31" s="22"/>
      <c r="H31" s="22"/>
      <c r="I31" s="22"/>
      <c r="J31" s="22"/>
      <c r="K31" s="23"/>
      <c r="L31" s="22"/>
      <c r="M31" s="22"/>
      <c r="N31" s="22"/>
      <c r="O31" s="22"/>
      <c r="P31" s="23"/>
    </row>
    <row r="32" spans="1:16" hidden="1">
      <c r="A32" s="34"/>
      <c r="B32" s="35"/>
      <c r="C32" s="39" t="s">
        <v>27</v>
      </c>
      <c r="D32" s="37"/>
      <c r="E32" s="38"/>
      <c r="F32" s="22"/>
      <c r="G32" s="22"/>
      <c r="H32" s="22"/>
      <c r="I32" s="22"/>
      <c r="J32" s="22"/>
      <c r="K32" s="23"/>
      <c r="L32" s="22"/>
      <c r="M32" s="22"/>
      <c r="N32" s="22"/>
      <c r="O32" s="22"/>
      <c r="P32" s="23"/>
    </row>
    <row r="33" spans="1:16" ht="22.5" hidden="1">
      <c r="A33" s="34">
        <v>1</v>
      </c>
      <c r="B33" s="35"/>
      <c r="C33" s="40" t="s">
        <v>28</v>
      </c>
      <c r="D33" s="37" t="s">
        <v>26</v>
      </c>
      <c r="E33" s="38"/>
      <c r="F33" s="22"/>
      <c r="G33" s="22"/>
      <c r="H33" s="22"/>
      <c r="I33" s="22"/>
      <c r="J33" s="22"/>
      <c r="K33" s="23"/>
      <c r="L33" s="22"/>
      <c r="M33" s="22"/>
      <c r="N33" s="22"/>
      <c r="O33" s="22"/>
      <c r="P33" s="23"/>
    </row>
    <row r="34" spans="1:16" hidden="1">
      <c r="A34" s="34">
        <v>2</v>
      </c>
      <c r="B34" s="35"/>
      <c r="C34" s="40" t="s">
        <v>29</v>
      </c>
      <c r="D34" s="37" t="s">
        <v>26</v>
      </c>
      <c r="E34" s="38"/>
      <c r="F34" s="22"/>
      <c r="G34" s="22"/>
      <c r="H34" s="22"/>
      <c r="I34" s="22"/>
      <c r="J34" s="22"/>
      <c r="K34" s="23"/>
      <c r="L34" s="22"/>
      <c r="M34" s="22"/>
      <c r="N34" s="22"/>
      <c r="O34" s="22"/>
      <c r="P34" s="23"/>
    </row>
    <row r="35" spans="1:16" hidden="1">
      <c r="A35" s="34">
        <v>5</v>
      </c>
      <c r="B35" s="35"/>
      <c r="C35" s="40" t="s">
        <v>30</v>
      </c>
      <c r="D35" s="37"/>
      <c r="E35" s="38"/>
      <c r="F35" s="22"/>
      <c r="G35" s="22"/>
      <c r="H35" s="22"/>
      <c r="I35" s="22"/>
      <c r="J35" s="22"/>
      <c r="K35" s="23"/>
      <c r="L35" s="22"/>
      <c r="M35" s="22"/>
      <c r="N35" s="22"/>
      <c r="O35" s="22"/>
      <c r="P35" s="23"/>
    </row>
    <row r="36" spans="1:16" ht="22.5" hidden="1">
      <c r="A36" s="34">
        <v>5</v>
      </c>
      <c r="B36" s="35"/>
      <c r="C36" s="40" t="s">
        <v>31</v>
      </c>
      <c r="D36" s="37"/>
      <c r="E36" s="38"/>
      <c r="F36" s="22"/>
      <c r="G36" s="22"/>
      <c r="H36" s="22"/>
      <c r="I36" s="22"/>
      <c r="J36" s="22"/>
      <c r="K36" s="23"/>
      <c r="L36" s="22"/>
      <c r="M36" s="22"/>
      <c r="N36" s="22"/>
      <c r="O36" s="22"/>
      <c r="P36" s="23"/>
    </row>
    <row r="37" spans="1:16" ht="1.5" hidden="1" customHeight="1">
      <c r="A37" s="34"/>
      <c r="B37" s="35"/>
      <c r="C37" s="39" t="s">
        <v>32</v>
      </c>
      <c r="D37" s="37"/>
      <c r="E37" s="38"/>
      <c r="F37" s="22"/>
      <c r="G37" s="22"/>
      <c r="H37" s="22"/>
      <c r="I37" s="22"/>
      <c r="J37" s="22"/>
      <c r="K37" s="23"/>
      <c r="L37" s="22"/>
      <c r="M37" s="22"/>
      <c r="N37" s="22"/>
      <c r="O37" s="22"/>
      <c r="P37" s="23"/>
    </row>
    <row r="38" spans="1:16" hidden="1">
      <c r="A38" s="34">
        <v>1</v>
      </c>
      <c r="B38" s="35"/>
      <c r="C38" s="40" t="s">
        <v>33</v>
      </c>
      <c r="D38" s="37" t="s">
        <v>34</v>
      </c>
      <c r="E38" s="38"/>
      <c r="F38" s="22"/>
      <c r="G38" s="22"/>
      <c r="H38" s="22"/>
      <c r="I38" s="22"/>
      <c r="J38" s="22"/>
      <c r="K38" s="23"/>
      <c r="L38" s="22"/>
      <c r="M38" s="22"/>
      <c r="N38" s="22"/>
      <c r="O38" s="22"/>
      <c r="P38" s="23"/>
    </row>
    <row r="39" spans="1:16" ht="22.5" hidden="1">
      <c r="A39" s="34">
        <v>2</v>
      </c>
      <c r="B39" s="35"/>
      <c r="C39" s="40" t="s">
        <v>35</v>
      </c>
      <c r="D39" s="37" t="s">
        <v>36</v>
      </c>
      <c r="E39" s="38"/>
      <c r="F39" s="22"/>
      <c r="G39" s="22"/>
      <c r="H39" s="22"/>
      <c r="I39" s="22"/>
      <c r="J39" s="22"/>
      <c r="K39" s="23"/>
      <c r="L39" s="22"/>
      <c r="M39" s="22"/>
      <c r="N39" s="22"/>
      <c r="O39" s="22"/>
      <c r="P39" s="23"/>
    </row>
    <row r="40" spans="1:16" hidden="1">
      <c r="A40" s="34">
        <v>3</v>
      </c>
      <c r="B40" s="35"/>
      <c r="C40" s="40" t="s">
        <v>37</v>
      </c>
      <c r="D40" s="37" t="s">
        <v>24</v>
      </c>
      <c r="E40" s="38"/>
      <c r="F40" s="22"/>
      <c r="G40" s="22"/>
      <c r="H40" s="22"/>
      <c r="I40" s="22"/>
      <c r="J40" s="22"/>
      <c r="K40" s="23"/>
      <c r="L40" s="22"/>
      <c r="M40" s="22"/>
      <c r="N40" s="22"/>
      <c r="O40" s="22"/>
      <c r="P40" s="23"/>
    </row>
    <row r="41" spans="1:16" hidden="1">
      <c r="A41" s="34">
        <v>4</v>
      </c>
      <c r="B41" s="35"/>
      <c r="C41" s="40" t="s">
        <v>38</v>
      </c>
      <c r="D41" s="37" t="s">
        <v>24</v>
      </c>
      <c r="E41" s="38"/>
      <c r="F41" s="22"/>
      <c r="G41" s="22"/>
      <c r="H41" s="22"/>
      <c r="I41" s="22"/>
      <c r="J41" s="22"/>
      <c r="K41" s="23"/>
      <c r="L41" s="22"/>
      <c r="M41" s="22"/>
      <c r="N41" s="22"/>
      <c r="O41" s="22"/>
      <c r="P41" s="23"/>
    </row>
    <row r="42" spans="1:16" hidden="1">
      <c r="A42" s="34"/>
      <c r="B42" s="35"/>
      <c r="C42" s="40"/>
      <c r="D42" s="37"/>
      <c r="E42" s="38"/>
      <c r="F42" s="22"/>
      <c r="G42" s="22"/>
      <c r="H42" s="22"/>
      <c r="I42" s="22"/>
      <c r="J42" s="22"/>
      <c r="K42" s="23"/>
      <c r="L42" s="22"/>
      <c r="M42" s="22"/>
      <c r="N42" s="22"/>
      <c r="O42" s="22"/>
      <c r="P42" s="23"/>
    </row>
    <row r="43" spans="1:16" hidden="1">
      <c r="A43" s="34">
        <v>3</v>
      </c>
      <c r="B43" s="35"/>
      <c r="C43" s="40"/>
      <c r="D43" s="37"/>
      <c r="E43" s="38"/>
      <c r="F43" s="22"/>
      <c r="G43" s="22"/>
      <c r="H43" s="22"/>
      <c r="I43" s="22"/>
      <c r="J43" s="22"/>
      <c r="K43" s="23"/>
      <c r="L43" s="22"/>
      <c r="M43" s="22"/>
      <c r="N43" s="22"/>
      <c r="O43" s="22"/>
      <c r="P43" s="23"/>
    </row>
    <row r="44" spans="1:16" ht="33.75" hidden="1">
      <c r="A44" s="33">
        <v>6</v>
      </c>
      <c r="B44" s="28"/>
      <c r="C44" s="32" t="s">
        <v>39</v>
      </c>
      <c r="D44" s="30" t="s">
        <v>20</v>
      </c>
      <c r="E44" s="31">
        <v>25</v>
      </c>
      <c r="F44" s="18"/>
      <c r="G44" s="18"/>
      <c r="H44" s="18"/>
      <c r="I44" s="18"/>
      <c r="J44" s="18"/>
      <c r="K44" s="19"/>
      <c r="L44" s="18"/>
      <c r="M44" s="18"/>
      <c r="N44" s="18"/>
      <c r="O44" s="18"/>
      <c r="P44" s="19"/>
    </row>
    <row r="45" spans="1:16" ht="22.5" hidden="1">
      <c r="A45" s="27">
        <v>7</v>
      </c>
      <c r="B45" s="28"/>
      <c r="C45" s="32" t="s">
        <v>40</v>
      </c>
      <c r="D45" s="30" t="s">
        <v>25</v>
      </c>
      <c r="E45" s="31">
        <v>1</v>
      </c>
      <c r="F45" s="18"/>
      <c r="G45" s="18"/>
      <c r="H45" s="18"/>
      <c r="I45" s="18"/>
      <c r="J45" s="18"/>
      <c r="K45" s="19"/>
      <c r="L45" s="18"/>
      <c r="M45" s="18"/>
      <c r="N45" s="18"/>
      <c r="O45" s="18"/>
      <c r="P45" s="19"/>
    </row>
    <row r="46" spans="1:16" hidden="1">
      <c r="A46" s="34"/>
      <c r="B46" s="35"/>
      <c r="C46" s="40"/>
      <c r="D46" s="37"/>
      <c r="E46" s="38"/>
      <c r="F46" s="22"/>
      <c r="G46" s="22"/>
      <c r="H46" s="22"/>
      <c r="I46" s="22"/>
      <c r="J46" s="22"/>
      <c r="K46" s="23"/>
      <c r="L46" s="22"/>
      <c r="M46" s="22"/>
      <c r="N46" s="22"/>
      <c r="O46" s="22"/>
      <c r="P46" s="23"/>
    </row>
    <row r="47" spans="1:16">
      <c r="A47" s="34"/>
      <c r="B47" s="35"/>
      <c r="C47" s="26" t="s">
        <v>41</v>
      </c>
      <c r="D47" s="37"/>
      <c r="E47" s="38"/>
      <c r="F47" s="22"/>
      <c r="G47" s="22"/>
      <c r="H47" s="22"/>
      <c r="I47" s="22"/>
      <c r="J47" s="22"/>
      <c r="K47" s="23"/>
      <c r="L47" s="22"/>
      <c r="M47" s="22"/>
      <c r="N47" s="22"/>
      <c r="O47" s="22"/>
      <c r="P47" s="23"/>
    </row>
    <row r="48" spans="1:16" ht="30" customHeight="1">
      <c r="A48" s="27">
        <v>1</v>
      </c>
      <c r="B48" s="28" t="s">
        <v>42</v>
      </c>
      <c r="C48" s="32" t="s">
        <v>43</v>
      </c>
      <c r="D48" s="30" t="s">
        <v>24</v>
      </c>
      <c r="E48" s="31">
        <v>1</v>
      </c>
      <c r="F48" s="18"/>
      <c r="G48" s="18"/>
      <c r="H48" s="18"/>
      <c r="I48" s="18"/>
      <c r="J48" s="18"/>
      <c r="K48" s="19"/>
      <c r="L48" s="18"/>
      <c r="M48" s="18"/>
      <c r="N48" s="18"/>
      <c r="O48" s="18"/>
      <c r="P48" s="19"/>
    </row>
    <row r="49" spans="1:16" hidden="1">
      <c r="A49" s="27"/>
      <c r="B49" s="28"/>
      <c r="C49" s="32"/>
      <c r="D49" s="30"/>
      <c r="E49" s="31"/>
      <c r="F49" s="18"/>
      <c r="G49" s="18"/>
      <c r="H49" s="18"/>
      <c r="I49" s="18"/>
      <c r="J49" s="18"/>
      <c r="K49" s="19"/>
      <c r="L49" s="18"/>
      <c r="M49" s="18"/>
      <c r="N49" s="18"/>
      <c r="O49" s="18"/>
      <c r="P49" s="19"/>
    </row>
    <row r="50" spans="1:16" ht="22.5">
      <c r="A50" s="27">
        <v>2</v>
      </c>
      <c r="B50" s="28"/>
      <c r="C50" s="41" t="s">
        <v>44</v>
      </c>
      <c r="D50" s="30" t="s">
        <v>20</v>
      </c>
      <c r="E50" s="31">
        <v>66</v>
      </c>
      <c r="F50" s="18"/>
      <c r="G50" s="18"/>
      <c r="H50" s="18"/>
      <c r="I50" s="18"/>
      <c r="J50" s="18"/>
      <c r="K50" s="19"/>
      <c r="L50" s="18"/>
      <c r="M50" s="18"/>
      <c r="N50" s="18"/>
      <c r="O50" s="18"/>
      <c r="P50" s="19"/>
    </row>
    <row r="51" spans="1:16">
      <c r="A51" s="27">
        <v>3</v>
      </c>
      <c r="B51" s="28"/>
      <c r="C51" s="41" t="s">
        <v>46</v>
      </c>
      <c r="D51" s="30" t="s">
        <v>20</v>
      </c>
      <c r="E51" s="31">
        <v>66</v>
      </c>
      <c r="F51" s="18"/>
      <c r="G51" s="18"/>
      <c r="H51" s="18"/>
      <c r="I51" s="18"/>
      <c r="J51" s="18"/>
      <c r="K51" s="19"/>
      <c r="L51" s="18"/>
      <c r="M51" s="18"/>
      <c r="N51" s="18"/>
      <c r="O51" s="18"/>
      <c r="P51" s="19"/>
    </row>
    <row r="52" spans="1:16" ht="22.5">
      <c r="A52" s="27">
        <v>4</v>
      </c>
      <c r="B52" s="28"/>
      <c r="C52" s="29" t="s">
        <v>47</v>
      </c>
      <c r="D52" s="30" t="s">
        <v>20</v>
      </c>
      <c r="E52" s="31">
        <v>66</v>
      </c>
      <c r="F52" s="18"/>
      <c r="G52" s="18"/>
      <c r="H52" s="18"/>
      <c r="I52" s="18"/>
      <c r="J52" s="18"/>
      <c r="K52" s="19"/>
      <c r="L52" s="18"/>
      <c r="M52" s="18"/>
      <c r="N52" s="18"/>
      <c r="O52" s="18"/>
      <c r="P52" s="19"/>
    </row>
    <row r="53" spans="1:16" ht="15.75" thickBot="1">
      <c r="A53" s="42"/>
      <c r="B53" s="43"/>
      <c r="C53" s="44" t="s">
        <v>48</v>
      </c>
      <c r="D53" s="45"/>
      <c r="E53" s="46"/>
      <c r="F53" s="46"/>
      <c r="G53" s="46"/>
      <c r="H53" s="47"/>
      <c r="I53" s="47"/>
      <c r="J53" s="47"/>
      <c r="K53" s="48"/>
      <c r="L53" s="49"/>
      <c r="M53" s="49"/>
      <c r="N53" s="49"/>
      <c r="O53" s="49"/>
      <c r="P53" s="50"/>
    </row>
    <row r="54" spans="1:16" ht="14.45" customHeight="1">
      <c r="A54" s="51"/>
      <c r="B54" s="52"/>
      <c r="C54" s="59" t="s">
        <v>58</v>
      </c>
      <c r="D54" s="60"/>
      <c r="E54" s="54"/>
      <c r="F54" s="55"/>
      <c r="G54" s="55"/>
      <c r="H54" s="55"/>
      <c r="I54" s="55"/>
      <c r="J54" s="55"/>
      <c r="K54" s="56"/>
      <c r="L54" s="57"/>
      <c r="M54" s="57"/>
      <c r="N54" s="57"/>
      <c r="O54" s="57"/>
      <c r="P54" s="58"/>
    </row>
    <row r="55" spans="1:16" ht="12.6" customHeight="1" thickBot="1">
      <c r="A55" s="51"/>
      <c r="B55" s="52"/>
      <c r="C55" s="61" t="s">
        <v>59</v>
      </c>
      <c r="D55" s="62"/>
      <c r="E55" s="63"/>
      <c r="F55" s="63"/>
      <c r="G55" s="63"/>
      <c r="H55" s="63"/>
      <c r="I55" s="63"/>
      <c r="J55" s="63"/>
      <c r="K55" s="64"/>
      <c r="L55" s="65"/>
      <c r="M55" s="65"/>
      <c r="N55" s="65"/>
      <c r="O55" s="65"/>
      <c r="P55" s="65">
        <f>P53</f>
        <v>0</v>
      </c>
    </row>
    <row r="56" spans="1:16" hidden="1">
      <c r="C56" s="59" t="s">
        <v>60</v>
      </c>
      <c r="D56" s="60"/>
      <c r="E56" s="54">
        <v>0</v>
      </c>
      <c r="F56" s="55"/>
      <c r="G56" s="55"/>
      <c r="H56" s="55"/>
      <c r="I56" s="55"/>
      <c r="J56" s="55"/>
      <c r="K56" s="56"/>
      <c r="L56" s="58"/>
      <c r="M56" s="57"/>
      <c r="N56" s="57"/>
      <c r="O56" s="57"/>
      <c r="P56" s="57">
        <f>ROUND(P55*E56,2)</f>
        <v>0</v>
      </c>
    </row>
    <row r="57" spans="1:16" hidden="1">
      <c r="C57" s="66"/>
      <c r="D57" s="60"/>
      <c r="E57" s="54"/>
      <c r="F57" s="55"/>
      <c r="G57" s="55"/>
      <c r="H57" s="55"/>
      <c r="I57" s="55"/>
      <c r="J57" s="55"/>
      <c r="K57" s="56"/>
      <c r="L57" s="57"/>
      <c r="M57" s="58"/>
      <c r="N57" s="58"/>
      <c r="O57" s="58"/>
      <c r="P57" s="58"/>
    </row>
    <row r="58" spans="1:16" hidden="1">
      <c r="C58" s="59"/>
      <c r="D58" s="53"/>
      <c r="E58" s="54"/>
      <c r="F58" s="55"/>
      <c r="G58" s="55"/>
      <c r="H58" s="55"/>
      <c r="I58" s="55"/>
      <c r="J58" s="55"/>
      <c r="K58" s="56"/>
      <c r="L58" s="57"/>
      <c r="M58" s="57"/>
      <c r="N58" s="57"/>
      <c r="O58" s="57"/>
      <c r="P58" s="57"/>
    </row>
    <row r="59" spans="1:16" hidden="1">
      <c r="C59" s="66"/>
      <c r="D59" s="67"/>
      <c r="E59" s="54"/>
      <c r="F59" s="55"/>
      <c r="G59" s="55"/>
      <c r="H59" s="55"/>
      <c r="I59" s="55"/>
      <c r="J59" s="55"/>
      <c r="K59" s="56"/>
      <c r="L59" s="57"/>
      <c r="M59" s="58"/>
      <c r="N59" s="58"/>
      <c r="O59" s="58"/>
      <c r="P59" s="58"/>
    </row>
    <row r="60" spans="1:16" hidden="1">
      <c r="C60" s="59" t="s">
        <v>61</v>
      </c>
      <c r="D60" s="67"/>
      <c r="E60" s="54">
        <v>0</v>
      </c>
      <c r="F60" s="55"/>
      <c r="G60" s="55"/>
      <c r="H60" s="55"/>
      <c r="I60" s="55"/>
      <c r="J60" s="55"/>
      <c r="K60" s="56"/>
      <c r="L60" s="57"/>
      <c r="M60" s="57"/>
      <c r="N60" s="57"/>
      <c r="O60" s="57"/>
      <c r="P60" s="57">
        <f>ROUND(P55*E60,2)</f>
        <v>0</v>
      </c>
    </row>
    <row r="61" spans="1:16" ht="1.1499999999999999" hidden="1" customHeight="1" thickBot="1">
      <c r="C61" s="75" t="s">
        <v>62</v>
      </c>
      <c r="D61" s="76"/>
      <c r="E61" s="77"/>
      <c r="F61" s="78"/>
      <c r="G61" s="78"/>
      <c r="H61" s="78"/>
      <c r="I61" s="78"/>
      <c r="J61" s="78"/>
      <c r="K61" s="79"/>
      <c r="L61" s="80"/>
      <c r="M61" s="81"/>
      <c r="N61" s="81"/>
      <c r="O61" s="81"/>
      <c r="P61" s="81">
        <f>SUM(P55+P56+P60)</f>
        <v>0</v>
      </c>
    </row>
    <row r="62" spans="1:16">
      <c r="C62" s="59"/>
      <c r="D62" s="67"/>
      <c r="E62" s="54"/>
      <c r="F62" s="55"/>
      <c r="G62" s="55"/>
      <c r="H62" s="55"/>
      <c r="I62" s="55"/>
      <c r="J62" s="55"/>
      <c r="K62" s="56"/>
      <c r="L62" s="57"/>
      <c r="M62" s="57"/>
      <c r="N62" s="57"/>
      <c r="O62" s="57"/>
      <c r="P62" s="57"/>
    </row>
    <row r="63" spans="1:16">
      <c r="C63" s="68"/>
      <c r="D63" s="69"/>
      <c r="E63" s="70"/>
      <c r="F63" s="71"/>
      <c r="G63" s="71"/>
      <c r="H63" s="71"/>
      <c r="I63" s="71"/>
      <c r="J63" s="71"/>
      <c r="K63" s="72"/>
      <c r="L63" s="73"/>
      <c r="M63" s="74"/>
      <c r="N63" s="74"/>
      <c r="O63" s="74"/>
      <c r="P63" s="74"/>
    </row>
    <row r="65" spans="3:6">
      <c r="C65" s="7" t="s">
        <v>63</v>
      </c>
      <c r="D65" s="7"/>
      <c r="E65" s="7"/>
    </row>
    <row r="66" spans="3:6">
      <c r="C66" s="7"/>
      <c r="D66" s="7"/>
      <c r="E66" s="7"/>
      <c r="F66" s="82"/>
    </row>
  </sheetData>
  <mergeCells count="17">
    <mergeCell ref="A5:P5"/>
    <mergeCell ref="A1:P1"/>
    <mergeCell ref="A2:P2"/>
    <mergeCell ref="A4:P4"/>
    <mergeCell ref="A6:P6"/>
    <mergeCell ref="A7:P7"/>
    <mergeCell ref="C8:H8"/>
    <mergeCell ref="C9:H9"/>
    <mergeCell ref="M9:P9"/>
    <mergeCell ref="M11:N11"/>
    <mergeCell ref="F12:K12"/>
    <mergeCell ref="L12:P12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Valdis</dc:creator>
  <cp:lastModifiedBy>Inga Purina Eglite</cp:lastModifiedBy>
  <cp:lastPrinted>2020-06-30T13:22:41Z</cp:lastPrinted>
  <dcterms:created xsi:type="dcterms:W3CDTF">2018-01-08T07:59:08Z</dcterms:created>
  <dcterms:modified xsi:type="dcterms:W3CDTF">2020-07-16T07:23:49Z</dcterms:modified>
</cp:coreProperties>
</file>