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9\Documents\LAD\2014-2020\Lauku celi\Berzkalne\2.karta\"/>
    </mc:Choice>
  </mc:AlternateContent>
  <bookViews>
    <workbookView xWindow="0" yWindow="0" windowWidth="28800" windowHeight="12435"/>
  </bookViews>
  <sheets>
    <sheet name="lokālā tāme 0 1070" sheetId="1" r:id="rId1"/>
  </sheets>
  <definedNames>
    <definedName name="_xlnm.Print_Area" localSheetId="0">'lokālā tāme 0 1070'!$B$3:$R$79</definedName>
    <definedName name="_xlnm.Print_Titles" localSheetId="0">'lokālā tāme 0 1070'!$12:$14</definedName>
  </definedNames>
  <calcPr calcId="152511"/>
</workbook>
</file>

<file path=xl/calcChain.xml><?xml version="1.0" encoding="utf-8"?>
<calcChain xmlns="http://schemas.openxmlformats.org/spreadsheetml/2006/main">
  <c r="G75" i="1" l="1"/>
  <c r="P75" i="1" s="1"/>
  <c r="G25" i="1"/>
  <c r="M75" i="1"/>
  <c r="Q74" i="1"/>
  <c r="P74" i="1"/>
  <c r="O74" i="1"/>
  <c r="N74" i="1"/>
  <c r="M74" i="1"/>
  <c r="S74" i="1" s="1"/>
  <c r="Q73" i="1"/>
  <c r="P73" i="1"/>
  <c r="O73" i="1"/>
  <c r="N73" i="1"/>
  <c r="M73" i="1"/>
  <c r="S73" i="1" s="1"/>
  <c r="S72" i="1"/>
  <c r="Q71" i="1"/>
  <c r="P71" i="1"/>
  <c r="O71" i="1"/>
  <c r="N71" i="1"/>
  <c r="M71" i="1"/>
  <c r="S71" i="1" s="1"/>
  <c r="Q70" i="1"/>
  <c r="P70" i="1"/>
  <c r="O70" i="1"/>
  <c r="N70" i="1"/>
  <c r="M70" i="1"/>
  <c r="S70" i="1" s="1"/>
  <c r="Q69" i="1"/>
  <c r="P69" i="1"/>
  <c r="O69" i="1"/>
  <c r="N69" i="1"/>
  <c r="M69" i="1"/>
  <c r="S69" i="1" s="1"/>
  <c r="S68" i="1"/>
  <c r="S67" i="1"/>
  <c r="Q66" i="1"/>
  <c r="P66" i="1"/>
  <c r="O66" i="1"/>
  <c r="N66" i="1"/>
  <c r="M66" i="1"/>
  <c r="S66" i="1" s="1"/>
  <c r="S65" i="1"/>
  <c r="S64" i="1"/>
  <c r="Q63" i="1"/>
  <c r="P63" i="1"/>
  <c r="O63" i="1"/>
  <c r="N63" i="1"/>
  <c r="M63" i="1"/>
  <c r="S63" i="1" s="1"/>
  <c r="S62" i="1"/>
  <c r="Q61" i="1"/>
  <c r="P61" i="1"/>
  <c r="O61" i="1"/>
  <c r="N61" i="1"/>
  <c r="M61" i="1"/>
  <c r="S61" i="1" s="1"/>
  <c r="S60" i="1"/>
  <c r="S59" i="1"/>
  <c r="Q58" i="1"/>
  <c r="P58" i="1"/>
  <c r="O58" i="1"/>
  <c r="N58" i="1"/>
  <c r="M58" i="1"/>
  <c r="M56" i="1"/>
  <c r="M55" i="1"/>
  <c r="G56" i="1"/>
  <c r="M54" i="1"/>
  <c r="P54" i="1"/>
  <c r="Q53" i="1"/>
  <c r="P53" i="1"/>
  <c r="O53" i="1"/>
  <c r="N53" i="1"/>
  <c r="M53" i="1"/>
  <c r="S53" i="1" s="1"/>
  <c r="S52" i="1"/>
  <c r="S51" i="1"/>
  <c r="S50" i="1"/>
  <c r="S49" i="1"/>
  <c r="Q48" i="1"/>
  <c r="P48" i="1"/>
  <c r="O48" i="1"/>
  <c r="N48" i="1"/>
  <c r="M48" i="1"/>
  <c r="S48" i="1" s="1"/>
  <c r="S47" i="1"/>
  <c r="S46" i="1"/>
  <c r="Q45" i="1"/>
  <c r="P45" i="1"/>
  <c r="O45" i="1"/>
  <c r="N45" i="1"/>
  <c r="V18" i="1" s="1"/>
  <c r="M45" i="1"/>
  <c r="S45" i="1" s="1"/>
  <c r="S44" i="1"/>
  <c r="S43" i="1"/>
  <c r="S42" i="1"/>
  <c r="S41" i="1"/>
  <c r="Q40" i="1"/>
  <c r="P40" i="1"/>
  <c r="O40" i="1"/>
  <c r="N40" i="1"/>
  <c r="M40" i="1"/>
  <c r="S40" i="1" s="1"/>
  <c r="S39" i="1"/>
  <c r="Q38" i="1"/>
  <c r="P38" i="1"/>
  <c r="O38" i="1"/>
  <c r="N38" i="1"/>
  <c r="M38" i="1"/>
  <c r="Q37" i="1"/>
  <c r="P37" i="1"/>
  <c r="O37" i="1"/>
  <c r="N37" i="1"/>
  <c r="M37" i="1"/>
  <c r="Q36" i="1"/>
  <c r="P36" i="1"/>
  <c r="O36" i="1"/>
  <c r="N36" i="1"/>
  <c r="M36" i="1"/>
  <c r="M35" i="1"/>
  <c r="P35" i="1"/>
  <c r="Q34" i="1"/>
  <c r="P34" i="1"/>
  <c r="O34" i="1"/>
  <c r="N34" i="1"/>
  <c r="M34" i="1"/>
  <c r="Q33" i="1"/>
  <c r="P33" i="1"/>
  <c r="O33" i="1"/>
  <c r="N33" i="1"/>
  <c r="M33" i="1"/>
  <c r="S32" i="1"/>
  <c r="Q31" i="1"/>
  <c r="P31" i="1"/>
  <c r="O31" i="1"/>
  <c r="N31" i="1"/>
  <c r="M31" i="1"/>
  <c r="S31" i="1" s="1"/>
  <c r="Q30" i="1"/>
  <c r="P30" i="1"/>
  <c r="O30" i="1"/>
  <c r="N30" i="1"/>
  <c r="M30" i="1"/>
  <c r="Q29" i="1"/>
  <c r="P29" i="1"/>
  <c r="O29" i="1"/>
  <c r="N29" i="1"/>
  <c r="M29" i="1"/>
  <c r="S28" i="1"/>
  <c r="Q27" i="1"/>
  <c r="Y16" i="1" s="1"/>
  <c r="O27" i="1"/>
  <c r="M27" i="1"/>
  <c r="S27" i="1" s="1"/>
  <c r="P27" i="1"/>
  <c r="X16" i="1" s="1"/>
  <c r="S26" i="1"/>
  <c r="M25" i="1"/>
  <c r="S24" i="1"/>
  <c r="U23" i="1"/>
  <c r="Q23" i="1"/>
  <c r="P23" i="1"/>
  <c r="O23" i="1"/>
  <c r="N23" i="1"/>
  <c r="M23" i="1"/>
  <c r="S23" i="1" s="1"/>
  <c r="U22" i="1"/>
  <c r="M22" i="1"/>
  <c r="Z21" i="1"/>
  <c r="Y21" i="1"/>
  <c r="X21" i="1"/>
  <c r="W21" i="1"/>
  <c r="V21" i="1"/>
  <c r="U21" i="1"/>
  <c r="S21" i="1"/>
  <c r="R21" i="1"/>
  <c r="Z20" i="1"/>
  <c r="Y20" i="1"/>
  <c r="X20" i="1"/>
  <c r="W20" i="1"/>
  <c r="V20" i="1"/>
  <c r="U20" i="1"/>
  <c r="Q20" i="1"/>
  <c r="P20" i="1"/>
  <c r="O20" i="1"/>
  <c r="N20" i="1"/>
  <c r="M20" i="1"/>
  <c r="S20" i="1" s="1"/>
  <c r="U19" i="1"/>
  <c r="S19" i="1"/>
  <c r="Y18" i="1"/>
  <c r="U18" i="1"/>
  <c r="Q18" i="1"/>
  <c r="P18" i="1"/>
  <c r="O18" i="1"/>
  <c r="N18" i="1"/>
  <c r="M18" i="1"/>
  <c r="S18" i="1" s="1"/>
  <c r="U17" i="1"/>
  <c r="M17" i="1"/>
  <c r="G17" i="1"/>
  <c r="P17" i="1" s="1"/>
  <c r="W16" i="1"/>
  <c r="U16" i="1"/>
  <c r="Q16" i="1"/>
  <c r="P16" i="1"/>
  <c r="O16" i="1"/>
  <c r="N16" i="1"/>
  <c r="M16" i="1"/>
  <c r="S16" i="1" s="1"/>
  <c r="U14" i="1"/>
  <c r="Z13" i="1"/>
  <c r="Y13" i="1"/>
  <c r="X13" i="1"/>
  <c r="W13" i="1"/>
  <c r="V13" i="1"/>
  <c r="W22" i="1" l="1"/>
  <c r="W18" i="1"/>
  <c r="V19" i="1"/>
  <c r="Y22" i="1"/>
  <c r="R23" i="1"/>
  <c r="R37" i="1"/>
  <c r="R45" i="1"/>
  <c r="W19" i="1"/>
  <c r="Y19" i="1"/>
  <c r="X19" i="1"/>
  <c r="X22" i="1"/>
  <c r="R31" i="1"/>
  <c r="V22" i="1"/>
  <c r="R69" i="1"/>
  <c r="R73" i="1"/>
  <c r="R18" i="1"/>
  <c r="R29" i="1"/>
  <c r="R33" i="1"/>
  <c r="R40" i="1"/>
  <c r="R48" i="1"/>
  <c r="X18" i="1"/>
  <c r="R58" i="1"/>
  <c r="R66" i="1"/>
  <c r="R70" i="1"/>
  <c r="R71" i="1"/>
  <c r="R53" i="1"/>
  <c r="X17" i="1"/>
  <c r="R61" i="1"/>
  <c r="R63" i="1"/>
  <c r="R74" i="1"/>
  <c r="R30" i="1"/>
  <c r="R34" i="1"/>
  <c r="R36" i="1"/>
  <c r="R38" i="1"/>
  <c r="X23" i="1"/>
  <c r="R20" i="1"/>
  <c r="O17" i="1"/>
  <c r="S17" i="1"/>
  <c r="Q17" i="1"/>
  <c r="P25" i="1"/>
  <c r="N25" i="1"/>
  <c r="S25" i="1"/>
  <c r="Q25" i="1"/>
  <c r="O25" i="1"/>
  <c r="P56" i="1"/>
  <c r="N56" i="1"/>
  <c r="S56" i="1"/>
  <c r="Q56" i="1"/>
  <c r="O56" i="1"/>
  <c r="R56" i="1" s="1"/>
  <c r="R27" i="1"/>
  <c r="Z16" i="1" s="1"/>
  <c r="R16" i="1"/>
  <c r="N17" i="1"/>
  <c r="O22" i="1"/>
  <c r="Q22" i="1"/>
  <c r="S22" i="1"/>
  <c r="N27" i="1"/>
  <c r="V16" i="1" s="1"/>
  <c r="O35" i="1"/>
  <c r="Q35" i="1"/>
  <c r="Y17" i="1" s="1"/>
  <c r="O54" i="1"/>
  <c r="Q54" i="1"/>
  <c r="S54" i="1"/>
  <c r="O55" i="1"/>
  <c r="Q55" i="1"/>
  <c r="S55" i="1"/>
  <c r="O75" i="1"/>
  <c r="Q75" i="1"/>
  <c r="Y23" i="1" s="1"/>
  <c r="S75" i="1"/>
  <c r="N22" i="1"/>
  <c r="P22" i="1"/>
  <c r="N35" i="1"/>
  <c r="V17" i="1" s="1"/>
  <c r="N54" i="1"/>
  <c r="N55" i="1"/>
  <c r="P55" i="1"/>
  <c r="N75" i="1"/>
  <c r="V23" i="1" s="1"/>
  <c r="Z18" i="1" l="1"/>
  <c r="R17" i="1"/>
  <c r="Z19" i="1"/>
  <c r="Z22" i="1"/>
  <c r="X14" i="1"/>
  <c r="Q76" i="1"/>
  <c r="T75" i="1"/>
  <c r="R75" i="1"/>
  <c r="Z23" i="1" s="1"/>
  <c r="W23" i="1"/>
  <c r="R54" i="1"/>
  <c r="R35" i="1"/>
  <c r="Z17" i="1" s="1"/>
  <c r="W17" i="1"/>
  <c r="R22" i="1"/>
  <c r="W14" i="1"/>
  <c r="P76" i="1"/>
  <c r="R55" i="1"/>
  <c r="Y14" i="1"/>
  <c r="V14" i="1"/>
  <c r="O76" i="1"/>
  <c r="N76" i="1"/>
  <c r="R25" i="1"/>
  <c r="R76" i="1" l="1"/>
  <c r="Z14" i="1"/>
</calcChain>
</file>

<file path=xl/sharedStrings.xml><?xml version="1.0" encoding="utf-8"?>
<sst xmlns="http://schemas.openxmlformats.org/spreadsheetml/2006/main" count="160" uniqueCount="109">
  <si>
    <t>Lokālā tāme Nr.1</t>
  </si>
  <si>
    <t>(darba veids vai konstruktīvā elementa nosaukums)</t>
  </si>
  <si>
    <t>Būves nosaukums</t>
  </si>
  <si>
    <t>BALVU NOVADA BĒRZKALNES PAGASTA CEĻA BALVI-VERPUĻEVA-ELKŠŅEVA – MŪROVA</t>
  </si>
  <si>
    <t>Objekta nosaukums</t>
  </si>
  <si>
    <t>Objekta adrese</t>
  </si>
  <si>
    <t>BALVU NOVADA BĒRZKALNES PAGASTS</t>
  </si>
  <si>
    <t>Nr.p.k.</t>
  </si>
  <si>
    <t>Specifik. Nr</t>
  </si>
  <si>
    <t>Būvdarbu nosaukums</t>
  </si>
  <si>
    <t xml:space="preserve">Mērvienība </t>
  </si>
  <si>
    <t>Daudzums</t>
  </si>
  <si>
    <t>Vienības izmaksas(bez PVN) EUR</t>
  </si>
  <si>
    <t>Kopā uz visu apjomu(bez PVN) EUR</t>
  </si>
  <si>
    <t>Kods</t>
  </si>
  <si>
    <t>Laika norma (c/h)</t>
  </si>
  <si>
    <t>Darda apmaksas likme, EUR/ch</t>
  </si>
  <si>
    <t>Darba alga, EUR</t>
  </si>
  <si>
    <t>Materiāli, EUR</t>
  </si>
  <si>
    <t>Mehānismi, EUR</t>
  </si>
  <si>
    <t>Kopā, EUR</t>
  </si>
  <si>
    <t>Darbietilpība, c/h</t>
  </si>
  <si>
    <t>SUMMA, EUR</t>
  </si>
  <si>
    <t>3.1.</t>
  </si>
  <si>
    <t xml:space="preserve">Uzmērīšana un nospraušana                                                   </t>
  </si>
  <si>
    <t>m</t>
  </si>
  <si>
    <t>2.2.</t>
  </si>
  <si>
    <t>Mobilizācija un būvlaukuma ierīkošana</t>
  </si>
  <si>
    <t>km</t>
  </si>
  <si>
    <t>Būvtāfele</t>
  </si>
  <si>
    <t>kompl.</t>
  </si>
  <si>
    <t>Koku, krūmu un zaru zāģēšana</t>
  </si>
  <si>
    <t>3.5.</t>
  </si>
  <si>
    <t>atsevišķi stāvošu koku zāģēšana un celmu laušana</t>
  </si>
  <si>
    <t>gab.</t>
  </si>
  <si>
    <t>netiek izmantots bruģēšanas darbi</t>
  </si>
  <si>
    <r>
      <t>m</t>
    </r>
    <r>
      <rPr>
        <sz val="11"/>
        <rFont val="Calibri"/>
        <family val="2"/>
        <charset val="186"/>
      </rPr>
      <t>²</t>
    </r>
  </si>
  <si>
    <t>Grāvju rakšana un tīrīšana</t>
  </si>
  <si>
    <t>4.1.</t>
  </si>
  <si>
    <t xml:space="preserve">grāvju rakšana </t>
  </si>
  <si>
    <r>
      <t>m</t>
    </r>
    <r>
      <rPr>
        <sz val="11"/>
        <rFont val="Calibri"/>
        <family val="2"/>
        <charset val="186"/>
      </rPr>
      <t>³</t>
    </r>
  </si>
  <si>
    <t>grāvju tīrīšana</t>
  </si>
  <si>
    <t>Liekās grunts aizvešana un izlīdzināšana</t>
  </si>
  <si>
    <t>4.2.</t>
  </si>
  <si>
    <t>liekās grunts izlīdzināšana</t>
  </si>
  <si>
    <t>Zemes klātne izbūve</t>
  </si>
  <si>
    <t>4.4.</t>
  </si>
  <si>
    <t>zemes klātnes ierakumu izbūve</t>
  </si>
  <si>
    <t xml:space="preserve">Ar saistvielām nesaistītas konstruktīvās kārtas </t>
  </si>
  <si>
    <t>5.2.</t>
  </si>
  <si>
    <t>minerālmateriālu piebērums nobrauktuvju galos</t>
  </si>
  <si>
    <t>5.1.</t>
  </si>
  <si>
    <t>Salturīgā (drenējošā) slāņa izbūve pk0+00 - pk0+25</t>
  </si>
  <si>
    <t>Salturīgā (drenējošā) slāņa izbūve nobrauktuvēm</t>
  </si>
  <si>
    <t>Minerālmateriālu maisījuma pamata vai seguma izbūve</t>
  </si>
  <si>
    <t>minerālmateriālu 0/32p virskārta 10cm biezumā pk0+00 - pk0+25 pamatceļam</t>
  </si>
  <si>
    <r>
      <t>m</t>
    </r>
    <r>
      <rPr>
        <vertAlign val="superscript"/>
        <sz val="11"/>
        <color indexed="8"/>
        <rFont val="Times New Roman"/>
        <family val="1"/>
        <charset val="186"/>
      </rPr>
      <t>2</t>
    </r>
  </si>
  <si>
    <t>minerālmateriālu 0/45 apakškārta 10cm biezumā pk0+00 - pk0+25 pamatceļam</t>
  </si>
  <si>
    <t xml:space="preserve">minerālmateriālu 0/32s seguma izbūve 20cm biezumā </t>
  </si>
  <si>
    <t>minerālmateriālu 0/32s virskārta 20cm biezumā nobrauktuvēm</t>
  </si>
  <si>
    <t>minerālmateriālu 0/45 apakškārta 10cm biezumā nobrauktuvēm</t>
  </si>
  <si>
    <t>minerālmateriālu 0/32b pamatkārtas izbūve 20cm (pk0+00 - 0+25)</t>
  </si>
  <si>
    <t>Nomaļu uzpildīšana</t>
  </si>
  <si>
    <t>5.4.</t>
  </si>
  <si>
    <t>10cm biezumā minerālmateriālu 0/32s h=10cm</t>
  </si>
  <si>
    <t>Ar saistvielām saistītas konstruktīvās kārtas</t>
  </si>
  <si>
    <t>Asfaltbetona,šķembu-mastikas asfalta un porasfalta kārtas izbūve</t>
  </si>
  <si>
    <t>karstā asfalta dilumkārtas izbūve:</t>
  </si>
  <si>
    <t>ar AC 11 surf</t>
  </si>
  <si>
    <t>6.2.</t>
  </si>
  <si>
    <r>
      <t xml:space="preserve">4cm biezumā (ADDTj, pievestā </t>
    </r>
    <r>
      <rPr>
        <sz val="11"/>
        <color indexed="8"/>
        <rFont val="Calibri"/>
        <family val="2"/>
        <charset val="186"/>
      </rPr>
      <t>≤500, S-III klase)</t>
    </r>
  </si>
  <si>
    <t>karstā asfalta apakškārtas izbūve:</t>
  </si>
  <si>
    <t>ar AC 22 base/bin</t>
  </si>
  <si>
    <t>6cm biezumā (ADDTj, pievestā 1501-3500, S-II klase)</t>
  </si>
  <si>
    <t>Caurtekas un konstrukcijas</t>
  </si>
  <si>
    <t>Caurteku tīrīšana, remonts vai uzstādīšana</t>
  </si>
  <si>
    <t>4.3.</t>
  </si>
  <si>
    <t>caurteku uzstādīšana (pagarināšana):</t>
  </si>
  <si>
    <t xml:space="preserve">    PVC:</t>
  </si>
  <si>
    <r>
      <rPr>
        <sz val="11"/>
        <color indexed="8"/>
        <rFont val="Calibri"/>
        <family val="2"/>
        <charset val="186"/>
      </rPr>
      <t xml:space="preserve">ø </t>
    </r>
    <r>
      <rPr>
        <sz val="11"/>
        <color indexed="8"/>
        <rFont val="Times New Roman"/>
        <family val="1"/>
        <charset val="186"/>
      </rPr>
      <t>0.4m</t>
    </r>
  </si>
  <si>
    <t>nogāžu nostiprināšana caurteku galos ar laukakmeņiem</t>
  </si>
  <si>
    <t>gultnes nostiprināšana ieteces un izteces galos ar šķembām h=15cm; fr.29-40mm</t>
  </si>
  <si>
    <t>Virsmas ūdens atvade</t>
  </si>
  <si>
    <t>Dzelzbetona skataku/uztvērējaku izbūve, 1000mm, h=3m</t>
  </si>
  <si>
    <t>Aprīkojums</t>
  </si>
  <si>
    <t>Ceļa zīmju uzstādīšana</t>
  </si>
  <si>
    <t>7.3.</t>
  </si>
  <si>
    <t>ceļa zīmju statu uzstādīšana:</t>
  </si>
  <si>
    <t>ceļa zīmju uzstādīšana:</t>
  </si>
  <si>
    <t>brīdinājuma ceļa zīmju uzstādīšana</t>
  </si>
  <si>
    <t>Demontāžas un nojaukšanas darbi</t>
  </si>
  <si>
    <t>Ar saistvielām saistīto konstruktīvo kārtu nojaukšana</t>
  </si>
  <si>
    <t>3.2.</t>
  </si>
  <si>
    <t>Asfaltbetona seguma nojaukšana</t>
  </si>
  <si>
    <t>Konstrukciju nojaukšana</t>
  </si>
  <si>
    <t>Dzelzsbetona caurteku demontāža</t>
  </si>
  <si>
    <r>
      <rPr>
        <sz val="11"/>
        <color indexed="8"/>
        <rFont val="Calibri"/>
        <family val="2"/>
        <charset val="186"/>
      </rPr>
      <t xml:space="preserve">ø </t>
    </r>
    <r>
      <rPr>
        <sz val="11"/>
        <color indexed="8"/>
        <rFont val="Times New Roman"/>
        <family val="1"/>
        <charset val="186"/>
      </rPr>
      <t>1m</t>
    </r>
  </si>
  <si>
    <r>
      <rPr>
        <sz val="11"/>
        <color indexed="8"/>
        <rFont val="Calibri"/>
        <family val="2"/>
        <charset val="186"/>
      </rPr>
      <t xml:space="preserve">ø </t>
    </r>
    <r>
      <rPr>
        <sz val="11"/>
        <color indexed="8"/>
        <rFont val="Times New Roman"/>
        <family val="1"/>
        <charset val="186"/>
      </rPr>
      <t>0.5m</t>
    </r>
  </si>
  <si>
    <t>Ceļa aprīkojuma nojaukšana (demontāža)</t>
  </si>
  <si>
    <t>ceļa zīmju un stabu demonāža</t>
  </si>
  <si>
    <t>-</t>
  </si>
  <si>
    <t>Apakšzemes sakaru tīklu aizsardzības pasākumi šķērsojuma vietā ar ceļu - atrakšana, iegremdēšana, kabeļa ievietošana šķeltajā caurulē (materiāls, savienojumi, aizbēršana)</t>
  </si>
  <si>
    <t>Digitālā uzmērīšana un objekta izpilddokumentācija</t>
  </si>
  <si>
    <t>ha</t>
  </si>
  <si>
    <t>Tiešās izmaksas kopā, t.sk . darba dēvēja sociālais nodoklis (23.59%)</t>
  </si>
  <si>
    <t>- Detalizētāku informāciju par materiāliem un darbiem skatīt Ceļu specifikācijā 2017</t>
  </si>
  <si>
    <t>Sastādīja:_______________________________ D.Kiseļovs</t>
  </si>
  <si>
    <t xml:space="preserve"> </t>
  </si>
  <si>
    <t>Autoceļa pārbūve (2+85 līdz 10+70)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</si>
</sst>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&quot;Ls&quot;\ * #,##0.00_-;\-&quot;Ls&quot;\ * #,##0.00_-;_-&quot;Ls&quot;\ * &quot;-&quot;??_-;_-@_-"/>
    <numFmt numFmtId="165" formatCode="#,##0_ ;\-#,##0\ "/>
    <numFmt numFmtId="166" formatCode="0.0"/>
    <numFmt numFmtId="167" formatCode="_-* #,##0.00\ _L_s_-;\-* #,##0.00\ _L_s_-;_-* &quot;-&quot;??\ _L_s_-;_-@_-"/>
  </numFmts>
  <fonts count="26" x14ac:knownFonts="1">
    <font>
      <sz val="10"/>
      <name val="Arial"/>
      <charset val="186"/>
    </font>
    <font>
      <sz val="10"/>
      <color theme="1"/>
      <name val="Arial"/>
      <family val="2"/>
      <charset val="186"/>
    </font>
    <font>
      <b/>
      <sz val="14"/>
      <name val="Arial Narrow"/>
      <family val="2"/>
      <charset val="204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204"/>
    </font>
    <font>
      <b/>
      <sz val="1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11"/>
      <name val="Calibri"/>
      <family val="2"/>
      <charset val="186"/>
    </font>
    <font>
      <b/>
      <i/>
      <sz val="11"/>
      <name val="Times New Roman"/>
      <family val="1"/>
      <charset val="186"/>
    </font>
    <font>
      <vertAlign val="superscript"/>
      <sz val="11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indexed="8"/>
      <name val="Times New Roman"/>
      <family val="1"/>
      <charset val="186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</font>
    <font>
      <sz val="10"/>
      <name val="Arial Baltic"/>
      <charset val="186"/>
    </font>
    <font>
      <sz val="10"/>
      <name val="Times New Roman Baltic"/>
      <charset val="186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1" fillId="0" borderId="0"/>
    <xf numFmtId="0" fontId="6" fillId="0" borderId="0">
      <alignment vertical="center"/>
    </xf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23" fillId="0" borderId="0"/>
    <xf numFmtId="0" fontId="24" fillId="0" borderId="0"/>
    <xf numFmtId="0" fontId="22" fillId="0" borderId="0"/>
    <xf numFmtId="9" fontId="24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5" fillId="0" borderId="0"/>
  </cellStyleXfs>
  <cellXfs count="110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top"/>
    </xf>
    <xf numFmtId="0" fontId="1" fillId="0" borderId="0" xfId="1" applyFill="1" applyAlignment="1">
      <alignment horizontal="left"/>
    </xf>
    <xf numFmtId="0" fontId="6" fillId="0" borderId="0" xfId="1" applyFont="1" applyFill="1"/>
    <xf numFmtId="43" fontId="6" fillId="0" borderId="0" xfId="1" applyNumberFormat="1" applyFont="1" applyFill="1"/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wrapText="1"/>
    </xf>
    <xf numFmtId="0" fontId="6" fillId="0" borderId="0" xfId="1" applyFont="1" applyFill="1" applyBorder="1" applyAlignment="1">
      <alignment horizontal="center"/>
    </xf>
    <xf numFmtId="43" fontId="6" fillId="0" borderId="0" xfId="1" applyNumberFormat="1" applyFont="1" applyFill="1" applyBorder="1" applyAlignment="1"/>
    <xf numFmtId="43" fontId="7" fillId="0" borderId="0" xfId="1" applyNumberFormat="1" applyFont="1" applyFill="1"/>
    <xf numFmtId="0" fontId="7" fillId="0" borderId="2" xfId="1" applyFont="1" applyFill="1" applyBorder="1" applyAlignment="1">
      <alignment vertical="center"/>
    </xf>
    <xf numFmtId="0" fontId="7" fillId="0" borderId="7" xfId="1" applyFont="1" applyFill="1" applyBorder="1" applyAlignment="1">
      <alignment horizontal="center" vertical="center" textRotation="90"/>
    </xf>
    <xf numFmtId="43" fontId="7" fillId="0" borderId="6" xfId="1" applyNumberFormat="1" applyFont="1" applyFill="1" applyBorder="1" applyAlignment="1">
      <alignment horizontal="center" vertical="center" textRotation="90" wrapText="1"/>
    </xf>
    <xf numFmtId="43" fontId="7" fillId="0" borderId="6" xfId="1" applyNumberFormat="1" applyFont="1" applyFill="1" applyBorder="1" applyAlignment="1">
      <alignment horizontal="justify" vertical="center" textRotation="90" wrapText="1"/>
    </xf>
    <xf numFmtId="43" fontId="7" fillId="0" borderId="6" xfId="1" applyNumberFormat="1" applyFont="1" applyFill="1" applyBorder="1" applyAlignment="1">
      <alignment horizontal="center" textRotation="90" wrapText="1"/>
    </xf>
    <xf numFmtId="43" fontId="1" fillId="0" borderId="0" xfId="1" applyNumberFormat="1" applyFill="1" applyAlignment="1">
      <alignment textRotation="90"/>
    </xf>
    <xf numFmtId="0" fontId="7" fillId="0" borderId="6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/>
    </xf>
    <xf numFmtId="1" fontId="8" fillId="0" borderId="6" xfId="1" applyNumberFormat="1" applyFont="1" applyFill="1" applyBorder="1" applyAlignment="1">
      <alignment horizontal="center" vertical="center"/>
    </xf>
    <xf numFmtId="165" fontId="8" fillId="0" borderId="6" xfId="1" applyNumberFormat="1" applyFont="1" applyFill="1" applyBorder="1" applyAlignment="1">
      <alignment horizontal="center" vertical="center"/>
    </xf>
    <xf numFmtId="43" fontId="1" fillId="0" borderId="0" xfId="1" applyNumberFormat="1" applyFill="1" applyAlignment="1">
      <alignment horizontal="center" vertical="center"/>
    </xf>
    <xf numFmtId="0" fontId="7" fillId="0" borderId="6" xfId="1" applyFont="1" applyFill="1" applyBorder="1" applyAlignment="1">
      <alignment horizontal="center" wrapText="1"/>
    </xf>
    <xf numFmtId="166" fontId="9" fillId="0" borderId="6" xfId="0" applyNumberFormat="1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vertical="center" wrapText="1"/>
    </xf>
    <xf numFmtId="2" fontId="7" fillId="0" borderId="6" xfId="1" applyNumberFormat="1" applyFont="1" applyFill="1" applyBorder="1" applyAlignment="1">
      <alignment horizontal="center" vertical="center"/>
    </xf>
    <xf numFmtId="2" fontId="7" fillId="0" borderId="6" xfId="2" applyNumberFormat="1" applyFont="1" applyFill="1" applyBorder="1" applyAlignment="1">
      <alignment horizontal="right" vertical="center"/>
    </xf>
    <xf numFmtId="2" fontId="7" fillId="0" borderId="6" xfId="1" applyNumberFormat="1" applyFont="1" applyFill="1" applyBorder="1" applyAlignment="1">
      <alignment horizontal="right" vertical="center"/>
    </xf>
    <xf numFmtId="4" fontId="1" fillId="0" borderId="0" xfId="1" applyNumberFormat="1" applyFill="1"/>
    <xf numFmtId="2" fontId="1" fillId="0" borderId="0" xfId="1" applyNumberFormat="1" applyFill="1"/>
    <xf numFmtId="43" fontId="1" fillId="0" borderId="0" xfId="1" applyNumberFormat="1" applyFill="1"/>
    <xf numFmtId="4" fontId="12" fillId="0" borderId="6" xfId="1" applyNumberFormat="1" applyFont="1" applyFill="1" applyBorder="1" applyAlignment="1">
      <alignment horizontal="justify" wrapText="1"/>
    </xf>
    <xf numFmtId="4" fontId="7" fillId="0" borderId="6" xfId="1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right" vertical="center" wrapText="1"/>
    </xf>
    <xf numFmtId="4" fontId="9" fillId="0" borderId="6" xfId="0" applyNumberFormat="1" applyFont="1" applyFill="1" applyBorder="1" applyAlignment="1">
      <alignment vertical="center" wrapText="1"/>
    </xf>
    <xf numFmtId="4" fontId="15" fillId="0" borderId="6" xfId="1" applyNumberFormat="1" applyFont="1" applyFill="1" applyBorder="1" applyAlignment="1">
      <alignment vertical="center" wrapText="1"/>
    </xf>
    <xf numFmtId="4" fontId="12" fillId="0" borderId="6" xfId="1" applyNumberFormat="1" applyFont="1" applyFill="1" applyBorder="1" applyAlignment="1">
      <alignment horizontal="center" vertical="center" wrapText="1"/>
    </xf>
    <xf numFmtId="2" fontId="12" fillId="0" borderId="6" xfId="1" applyNumberFormat="1" applyFont="1" applyFill="1" applyBorder="1" applyAlignment="1">
      <alignment horizontal="center" vertical="center" wrapText="1"/>
    </xf>
    <xf numFmtId="2" fontId="12" fillId="0" borderId="6" xfId="1" applyNumberFormat="1" applyFont="1" applyFill="1" applyBorder="1" applyAlignment="1">
      <alignment horizontal="right" vertical="center" wrapText="1"/>
    </xf>
    <xf numFmtId="2" fontId="12" fillId="0" borderId="6" xfId="1" applyNumberFormat="1" applyFont="1" applyFill="1" applyBorder="1" applyAlignment="1">
      <alignment horizontal="right" vertical="center"/>
    </xf>
    <xf numFmtId="4" fontId="7" fillId="0" borderId="6" xfId="1" applyNumberFormat="1" applyFont="1" applyFill="1" applyBorder="1" applyAlignment="1">
      <alignment horizontal="justify" vertical="center" wrapText="1"/>
    </xf>
    <xf numFmtId="4" fontId="15" fillId="0" borderId="6" xfId="1" applyNumberFormat="1" applyFont="1" applyFill="1" applyBorder="1" applyAlignment="1">
      <alignment horizontal="justify" wrapText="1"/>
    </xf>
    <xf numFmtId="4" fontId="7" fillId="0" borderId="6" xfId="1" applyNumberFormat="1" applyFont="1" applyFill="1" applyBorder="1" applyAlignment="1">
      <alignment horizontal="justify" wrapText="1"/>
    </xf>
    <xf numFmtId="0" fontId="0" fillId="0" borderId="0" xfId="0" applyFill="1"/>
    <xf numFmtId="0" fontId="15" fillId="0" borderId="6" xfId="1" applyFont="1" applyFill="1" applyBorder="1" applyAlignment="1">
      <alignment wrapText="1"/>
    </xf>
    <xf numFmtId="0" fontId="12" fillId="0" borderId="6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wrapText="1"/>
    </xf>
    <xf numFmtId="2" fontId="7" fillId="0" borderId="6" xfId="1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vertical="center" wrapText="1"/>
    </xf>
    <xf numFmtId="4" fontId="9" fillId="0" borderId="6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0" fontId="1" fillId="0" borderId="6" xfId="1" applyFill="1" applyBorder="1" applyAlignment="1">
      <alignment horizontal="center" vertical="center"/>
    </xf>
    <xf numFmtId="4" fontId="18" fillId="0" borderId="6" xfId="0" applyNumberFormat="1" applyFont="1" applyFill="1" applyBorder="1" applyAlignment="1">
      <alignment vertical="center" wrapText="1"/>
    </xf>
    <xf numFmtId="2" fontId="7" fillId="0" borderId="6" xfId="2" applyNumberFormat="1" applyFont="1" applyFill="1" applyBorder="1" applyAlignment="1">
      <alignment horizontal="center"/>
    </xf>
    <xf numFmtId="43" fontId="7" fillId="0" borderId="6" xfId="2" applyNumberFormat="1" applyFont="1" applyFill="1" applyBorder="1" applyAlignment="1">
      <alignment horizontal="center"/>
    </xf>
    <xf numFmtId="43" fontId="7" fillId="0" borderId="6" xfId="1" applyNumberFormat="1" applyFont="1" applyFill="1" applyBorder="1" applyAlignment="1">
      <alignment horizontal="center"/>
    </xf>
    <xf numFmtId="4" fontId="7" fillId="0" borderId="6" xfId="0" applyNumberFormat="1" applyFont="1" applyFill="1" applyBorder="1" applyAlignment="1">
      <alignment vertical="center" wrapText="1"/>
    </xf>
    <xf numFmtId="4" fontId="15" fillId="0" borderId="6" xfId="0" applyNumberFormat="1" applyFont="1" applyFill="1" applyBorder="1" applyAlignment="1">
      <alignment vertical="center" wrapText="1"/>
    </xf>
    <xf numFmtId="0" fontId="1" fillId="0" borderId="6" xfId="1" applyFill="1" applyBorder="1" applyAlignment="1">
      <alignment vertical="center"/>
    </xf>
    <xf numFmtId="0" fontId="1" fillId="0" borderId="6" xfId="1" applyFill="1" applyBorder="1"/>
    <xf numFmtId="2" fontId="12" fillId="0" borderId="6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/>
    </xf>
    <xf numFmtId="0" fontId="1" fillId="0" borderId="0" xfId="1" applyFill="1" applyAlignment="1">
      <alignment wrapText="1"/>
    </xf>
    <xf numFmtId="0" fontId="7" fillId="0" borderId="0" xfId="1" applyFont="1" applyFill="1"/>
    <xf numFmtId="0" fontId="19" fillId="0" borderId="0" xfId="1" applyFont="1" applyFill="1" applyBorder="1" applyAlignment="1">
      <alignment vertical="center"/>
    </xf>
    <xf numFmtId="0" fontId="19" fillId="0" borderId="0" xfId="1" applyFont="1" applyFill="1" applyBorder="1"/>
    <xf numFmtId="0" fontId="19" fillId="0" borderId="0" xfId="1" applyFont="1" applyFill="1" applyBorder="1" applyAlignment="1">
      <alignment wrapText="1"/>
    </xf>
    <xf numFmtId="0" fontId="19" fillId="0" borderId="0" xfId="1" applyFont="1" applyFill="1" applyBorder="1" applyAlignment="1">
      <alignment horizontal="center"/>
    </xf>
    <xf numFmtId="0" fontId="19" fillId="0" borderId="0" xfId="1" applyFont="1" applyFill="1"/>
    <xf numFmtId="43" fontId="20" fillId="0" borderId="0" xfId="1" applyNumberFormat="1" applyFont="1" applyFill="1"/>
    <xf numFmtId="0" fontId="21" fillId="0" borderId="0" xfId="1" applyFont="1" applyFill="1" applyAlignment="1">
      <alignment vertical="center"/>
    </xf>
    <xf numFmtId="0" fontId="21" fillId="0" borderId="0" xfId="1" applyFont="1" applyFill="1"/>
    <xf numFmtId="0" fontId="11" fillId="0" borderId="0" xfId="3" applyFont="1" applyFill="1" applyAlignment="1">
      <alignment horizontal="right" wrapText="1"/>
    </xf>
    <xf numFmtId="0" fontId="21" fillId="0" borderId="0" xfId="1" applyFont="1" applyFill="1" applyAlignment="1">
      <alignment horizontal="center"/>
    </xf>
    <xf numFmtId="0" fontId="1" fillId="0" borderId="0" xfId="1" applyFill="1" applyAlignment="1">
      <alignment vertical="center"/>
    </xf>
    <xf numFmtId="0" fontId="1" fillId="0" borderId="0" xfId="1" applyFill="1" applyAlignment="1">
      <alignment horizontal="center"/>
    </xf>
    <xf numFmtId="43" fontId="12" fillId="0" borderId="6" xfId="1" applyNumberFormat="1" applyFont="1" applyFill="1" applyBorder="1" applyAlignment="1">
      <alignment horizontal="right"/>
    </xf>
    <xf numFmtId="0" fontId="5" fillId="0" borderId="0" xfId="1" applyFont="1" applyFill="1" applyAlignment="1">
      <alignment horizontal="center"/>
    </xf>
    <xf numFmtId="0" fontId="7" fillId="0" borderId="2" xfId="1" applyFont="1" applyFill="1" applyBorder="1" applyAlignment="1">
      <alignment horizontal="center" vertical="center" textRotation="90"/>
    </xf>
    <xf numFmtId="0" fontId="7" fillId="0" borderId="7" xfId="1" applyFont="1" applyFill="1" applyBorder="1" applyAlignment="1">
      <alignment horizontal="center" vertical="center" textRotation="90"/>
    </xf>
    <xf numFmtId="0" fontId="7" fillId="0" borderId="2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textRotation="90" wrapText="1"/>
    </xf>
    <xf numFmtId="0" fontId="7" fillId="0" borderId="7" xfId="1" applyFont="1" applyFill="1" applyBorder="1" applyAlignment="1">
      <alignment horizontal="center" vertical="center" textRotation="90" wrapText="1"/>
    </xf>
    <xf numFmtId="43" fontId="7" fillId="0" borderId="3" xfId="1" applyNumberFormat="1" applyFont="1" applyFill="1" applyBorder="1" applyAlignment="1">
      <alignment horizontal="center"/>
    </xf>
    <xf numFmtId="43" fontId="7" fillId="0" borderId="4" xfId="1" applyNumberFormat="1" applyFont="1" applyFill="1" applyBorder="1" applyAlignment="1">
      <alignment horizontal="center"/>
    </xf>
    <xf numFmtId="43" fontId="7" fillId="0" borderId="5" xfId="1" applyNumberFormat="1" applyFont="1" applyFill="1" applyBorder="1" applyAlignment="1">
      <alignment horizontal="center"/>
    </xf>
    <xf numFmtId="43" fontId="7" fillId="0" borderId="6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 vertical="center" wrapText="1"/>
    </xf>
    <xf numFmtId="0" fontId="6" fillId="0" borderId="0" xfId="1" applyFont="1" applyFill="1" applyAlignment="1">
      <alignment horizontal="right"/>
    </xf>
    <xf numFmtId="43" fontId="6" fillId="0" borderId="0" xfId="1" applyNumberFormat="1" applyFont="1" applyFill="1" applyBorder="1" applyAlignment="1">
      <alignment horizontal="right"/>
    </xf>
    <xf numFmtId="2" fontId="6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vertical="top"/>
    </xf>
    <xf numFmtId="0" fontId="5" fillId="0" borderId="0" xfId="1" applyFont="1" applyFill="1" applyBorder="1" applyAlignment="1">
      <alignment horizontal="center" vertical="top"/>
    </xf>
    <xf numFmtId="0" fontId="5" fillId="0" borderId="0" xfId="1" applyFont="1" applyFill="1" applyBorder="1" applyAlignment="1">
      <alignment horizontal="left" vertical="top"/>
    </xf>
  </cellXfs>
  <cellStyles count="19">
    <cellStyle name="Comma 2" xfId="4"/>
    <cellStyle name="Comma 2 2" xfId="5"/>
    <cellStyle name="Comma 2 3" xfId="6"/>
    <cellStyle name="Comma 3" xfId="7"/>
    <cellStyle name="Comma 4" xfId="8"/>
    <cellStyle name="Currency 2" xfId="9"/>
    <cellStyle name="Normal" xfId="0" builtinId="0"/>
    <cellStyle name="Normal 15" xfId="10"/>
    <cellStyle name="Normal 2" xfId="11"/>
    <cellStyle name="Normal 2 2" xfId="1"/>
    <cellStyle name="Normal 2 2 2" xfId="3"/>
    <cellStyle name="Normal 2 2 3" xfId="12"/>
    <cellStyle name="Normal 3" xfId="13"/>
    <cellStyle name="Normal 3 2" xfId="2"/>
    <cellStyle name="Normal 4" xfId="14"/>
    <cellStyle name="Normal 5" xfId="15"/>
    <cellStyle name="Percent 2" xfId="16"/>
    <cellStyle name="Percent 2 2" xfId="17"/>
    <cellStyle name="Style 1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1"/>
  <sheetViews>
    <sheetView tabSelected="1" topLeftCell="B16" zoomScaleNormal="100" zoomScalePageLayoutView="85" workbookViewId="0">
      <selection activeCell="E55" sqref="E55"/>
    </sheetView>
  </sheetViews>
  <sheetFormatPr defaultRowHeight="12.75" outlineLevelRow="1" outlineLevelCol="1" x14ac:dyDescent="0.2"/>
  <cols>
    <col min="1" max="1" width="3.7109375" style="1" customWidth="1"/>
    <col min="2" max="2" width="3.42578125" style="85" customWidth="1"/>
    <col min="3" max="3" width="3.5703125" style="1" hidden="1" customWidth="1"/>
    <col min="4" max="4" width="6" style="1" customWidth="1"/>
    <col min="5" max="5" width="75.85546875" style="73" customWidth="1"/>
    <col min="6" max="6" width="7.42578125" style="86" customWidth="1"/>
    <col min="7" max="7" width="9.28515625" style="1" customWidth="1"/>
    <col min="8" max="11" width="8.85546875" style="36" customWidth="1"/>
    <col min="12" max="12" width="10" style="36" customWidth="1"/>
    <col min="13" max="13" width="9.5703125" style="36" customWidth="1"/>
    <col min="14" max="18" width="11.42578125" style="36" customWidth="1"/>
    <col min="19" max="19" width="9.140625" style="1" hidden="1" customWidth="1" outlineLevel="1"/>
    <col min="20" max="20" width="10.28515625" style="1" hidden="1" customWidth="1" outlineLevel="1" collapsed="1"/>
    <col min="21" max="21" width="9.140625" style="1" hidden="1" customWidth="1" outlineLevel="1"/>
    <col min="22" max="22" width="13.7109375" style="1" hidden="1" customWidth="1" outlineLevel="1"/>
    <col min="23" max="23" width="14" style="1" hidden="1" customWidth="1" outlineLevel="1"/>
    <col min="24" max="24" width="12.85546875" style="1" hidden="1" customWidth="1" outlineLevel="1"/>
    <col min="25" max="25" width="11.28515625" style="1" hidden="1" customWidth="1" outlineLevel="1"/>
    <col min="26" max="26" width="15.42578125" style="1" hidden="1" customWidth="1" outlineLevel="1"/>
    <col min="27" max="30" width="9.140625" style="1" hidden="1" customWidth="1" outlineLevel="1"/>
    <col min="31" max="31" width="13.85546875" style="1" hidden="1" customWidth="1" outlineLevel="1"/>
    <col min="32" max="32" width="13.5703125" style="1" bestFit="1" customWidth="1" collapsed="1"/>
    <col min="33" max="16384" width="9.140625" style="1"/>
  </cols>
  <sheetData>
    <row r="1" spans="2:254" ht="18" x14ac:dyDescent="0.25">
      <c r="B1" s="105" t="s">
        <v>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2:254" ht="13.5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254" ht="15" x14ac:dyDescent="0.2">
      <c r="B3" s="106" t="s">
        <v>108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</row>
    <row r="4" spans="2:254" ht="14.25" x14ac:dyDescent="0.2">
      <c r="B4" s="107" t="s">
        <v>1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</row>
    <row r="5" spans="2:254" ht="14.25" x14ac:dyDescent="0.2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2:254" ht="14.25" x14ac:dyDescent="0.2">
      <c r="B6" s="109" t="s">
        <v>2</v>
      </c>
      <c r="C6" s="109"/>
      <c r="D6" s="109"/>
      <c r="E6" s="109"/>
      <c r="F6" s="100" t="s">
        <v>3</v>
      </c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</row>
    <row r="7" spans="2:254" ht="14.25" customHeight="1" x14ac:dyDescent="0.2">
      <c r="B7" s="100" t="s">
        <v>4</v>
      </c>
      <c r="C7" s="100"/>
      <c r="D7" s="100"/>
      <c r="E7" s="100"/>
      <c r="F7" s="100" t="s">
        <v>3</v>
      </c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</row>
    <row r="8" spans="2:254" ht="14.25" x14ac:dyDescent="0.2">
      <c r="B8" s="99" t="s">
        <v>5</v>
      </c>
      <c r="C8" s="99"/>
      <c r="D8" s="99"/>
      <c r="E8" s="99"/>
      <c r="F8" s="100" t="s">
        <v>6</v>
      </c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</row>
    <row r="9" spans="2:254" ht="7.5" customHeight="1" x14ac:dyDescent="0.2">
      <c r="B9" s="101"/>
      <c r="C9" s="101"/>
      <c r="D9" s="101"/>
      <c r="E9" s="101"/>
      <c r="F9" s="101"/>
      <c r="G9" s="7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2:254" x14ac:dyDescent="0.2">
      <c r="B10" s="9"/>
      <c r="C10" s="10"/>
      <c r="D10" s="10"/>
      <c r="E10" s="11"/>
      <c r="F10" s="12"/>
      <c r="G10" s="7"/>
      <c r="H10" s="13"/>
      <c r="I10" s="13"/>
      <c r="J10" s="13"/>
      <c r="K10" s="13"/>
      <c r="L10" s="13"/>
      <c r="M10" s="102"/>
      <c r="N10" s="102"/>
      <c r="O10" s="102"/>
      <c r="P10" s="103"/>
      <c r="Q10" s="103"/>
      <c r="R10" s="13"/>
    </row>
    <row r="11" spans="2:254" ht="14.25" x14ac:dyDescent="0.2">
      <c r="B11" s="104"/>
      <c r="C11" s="104"/>
      <c r="D11" s="104"/>
      <c r="E11" s="104"/>
      <c r="F11" s="104"/>
      <c r="G11" s="7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2:254" ht="15" x14ac:dyDescent="0.25">
      <c r="B12" s="89" t="s">
        <v>7</v>
      </c>
      <c r="C12" s="15"/>
      <c r="D12" s="89" t="s">
        <v>8</v>
      </c>
      <c r="E12" s="91" t="s">
        <v>9</v>
      </c>
      <c r="F12" s="89" t="s">
        <v>10</v>
      </c>
      <c r="G12" s="93" t="s">
        <v>11</v>
      </c>
      <c r="H12" s="95" t="s">
        <v>12</v>
      </c>
      <c r="I12" s="96"/>
      <c r="J12" s="96"/>
      <c r="K12" s="96"/>
      <c r="L12" s="96"/>
      <c r="M12" s="97"/>
      <c r="N12" s="98" t="s">
        <v>13</v>
      </c>
      <c r="O12" s="98"/>
      <c r="P12" s="98"/>
      <c r="Q12" s="98"/>
      <c r="R12" s="98"/>
    </row>
    <row r="13" spans="2:254" ht="80.25" customHeight="1" x14ac:dyDescent="0.2">
      <c r="B13" s="90"/>
      <c r="C13" s="16" t="s">
        <v>14</v>
      </c>
      <c r="D13" s="90"/>
      <c r="E13" s="92"/>
      <c r="F13" s="90"/>
      <c r="G13" s="94"/>
      <c r="H13" s="17" t="s">
        <v>15</v>
      </c>
      <c r="I13" s="18" t="s">
        <v>16</v>
      </c>
      <c r="J13" s="17" t="s">
        <v>17</v>
      </c>
      <c r="K13" s="17" t="s">
        <v>18</v>
      </c>
      <c r="L13" s="17" t="s">
        <v>19</v>
      </c>
      <c r="M13" s="17" t="s">
        <v>20</v>
      </c>
      <c r="N13" s="17" t="s">
        <v>21</v>
      </c>
      <c r="O13" s="17" t="s">
        <v>17</v>
      </c>
      <c r="P13" s="17" t="s">
        <v>18</v>
      </c>
      <c r="Q13" s="17" t="s">
        <v>19</v>
      </c>
      <c r="R13" s="19" t="s">
        <v>22</v>
      </c>
      <c r="V13" s="20" t="str">
        <f>N13</f>
        <v>Darbietilpība, c/h</v>
      </c>
      <c r="W13" s="20" t="str">
        <f>O13</f>
        <v>Darba alga, EUR</v>
      </c>
      <c r="X13" s="20" t="str">
        <f>P13</f>
        <v>Materiāli, EUR</v>
      </c>
      <c r="Y13" s="20" t="str">
        <f>Q13</f>
        <v>Mehānismi, EUR</v>
      </c>
      <c r="Z13" s="20" t="str">
        <f>R13</f>
        <v>SUMMA, EUR</v>
      </c>
    </row>
    <row r="14" spans="2:254" ht="15" x14ac:dyDescent="0.2">
      <c r="B14" s="21"/>
      <c r="C14" s="22"/>
      <c r="D14" s="23">
        <v>1</v>
      </c>
      <c r="E14" s="23">
        <v>2</v>
      </c>
      <c r="F14" s="24">
        <v>3</v>
      </c>
      <c r="G14" s="25">
        <v>4</v>
      </c>
      <c r="H14" s="26">
        <v>5</v>
      </c>
      <c r="I14" s="26">
        <v>6</v>
      </c>
      <c r="J14" s="26">
        <v>7</v>
      </c>
      <c r="K14" s="26">
        <v>8</v>
      </c>
      <c r="L14" s="26">
        <v>9</v>
      </c>
      <c r="M14" s="26">
        <v>10</v>
      </c>
      <c r="N14" s="26">
        <v>11</v>
      </c>
      <c r="O14" s="26">
        <v>12</v>
      </c>
      <c r="P14" s="26">
        <v>13</v>
      </c>
      <c r="Q14" s="26">
        <v>14</v>
      </c>
      <c r="R14" s="26">
        <v>15</v>
      </c>
      <c r="U14" s="1">
        <f>ROW(B1)</f>
        <v>1</v>
      </c>
      <c r="V14" s="27">
        <f>SUM(N16:N25)</f>
        <v>0</v>
      </c>
      <c r="W14" s="27">
        <f>SUM(O16:O25)</f>
        <v>0</v>
      </c>
      <c r="X14" s="27">
        <f>SUM(P16:P25)</f>
        <v>0</v>
      </c>
      <c r="Y14" s="27">
        <f>SUM(Q16:Q25)</f>
        <v>0</v>
      </c>
      <c r="Z14" s="27">
        <f>SUM(R16:R25)</f>
        <v>0</v>
      </c>
    </row>
    <row r="15" spans="2:254" ht="6" customHeight="1" x14ac:dyDescent="0.2">
      <c r="B15" s="21"/>
      <c r="C15" s="22"/>
      <c r="D15" s="22"/>
      <c r="E15" s="23"/>
      <c r="F15" s="24"/>
      <c r="G15" s="25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V15" s="27"/>
      <c r="W15" s="27"/>
      <c r="X15" s="27"/>
      <c r="Y15" s="27"/>
      <c r="Z15" s="27"/>
    </row>
    <row r="16" spans="2:254" ht="15" x14ac:dyDescent="0.25">
      <c r="B16" s="21">
        <v>1</v>
      </c>
      <c r="C16" s="28"/>
      <c r="D16" s="29" t="s">
        <v>23</v>
      </c>
      <c r="E16" s="30" t="s">
        <v>24</v>
      </c>
      <c r="F16" s="21" t="s">
        <v>25</v>
      </c>
      <c r="G16" s="31">
        <v>785</v>
      </c>
      <c r="H16" s="32"/>
      <c r="I16" s="32"/>
      <c r="J16" s="32"/>
      <c r="K16" s="32"/>
      <c r="L16" s="32"/>
      <c r="M16" s="33">
        <f>SUM(J16:L16)</f>
        <v>0</v>
      </c>
      <c r="N16" s="33">
        <f>ROUND(H16*G16,2)</f>
        <v>0</v>
      </c>
      <c r="O16" s="33">
        <f>ROUND(J16*G16,2)</f>
        <v>0</v>
      </c>
      <c r="P16" s="33">
        <f>ROUND(K16*G16,2)</f>
        <v>0</v>
      </c>
      <c r="Q16" s="33">
        <f>ROUND(L16*G16,2)</f>
        <v>0</v>
      </c>
      <c r="R16" s="33">
        <f>SUM(O16:Q16)</f>
        <v>0</v>
      </c>
      <c r="S16" s="34">
        <f>G16*M16</f>
        <v>0</v>
      </c>
      <c r="T16" s="34"/>
      <c r="U16" s="1">
        <f>ROW(B3)</f>
        <v>3</v>
      </c>
      <c r="V16" s="27">
        <f>SUM(N27:N27)</f>
        <v>0</v>
      </c>
      <c r="W16" s="27">
        <f>SUM(O27:O27)</f>
        <v>0</v>
      </c>
      <c r="X16" s="27">
        <f>SUM(P27:P27)</f>
        <v>0</v>
      </c>
      <c r="Y16" s="27">
        <f>SUM(Q27:Q27)</f>
        <v>0</v>
      </c>
      <c r="Z16" s="27">
        <f>SUM(R27:R27)</f>
        <v>0</v>
      </c>
      <c r="AG16" s="35"/>
      <c r="AH16" s="36"/>
    </row>
    <row r="17" spans="2:254" ht="15" x14ac:dyDescent="0.25">
      <c r="B17" s="21">
        <v>2</v>
      </c>
      <c r="C17" s="28"/>
      <c r="D17" s="29" t="s">
        <v>26</v>
      </c>
      <c r="E17" s="37" t="s">
        <v>27</v>
      </c>
      <c r="F17" s="38" t="s">
        <v>28</v>
      </c>
      <c r="G17" s="31">
        <f>G16/1000</f>
        <v>0.78500000000000003</v>
      </c>
      <c r="H17" s="32"/>
      <c r="I17" s="32"/>
      <c r="J17" s="32"/>
      <c r="K17" s="32"/>
      <c r="L17" s="32"/>
      <c r="M17" s="33">
        <f t="shared" ref="M17:M70" si="0">SUM(J17:L17)</f>
        <v>0</v>
      </c>
      <c r="N17" s="33">
        <f>ROUND(H17*G17,2)</f>
        <v>0</v>
      </c>
      <c r="O17" s="33">
        <f>ROUND(J17*G17,2)</f>
        <v>0</v>
      </c>
      <c r="P17" s="33">
        <f>ROUND(K17*G17,2)</f>
        <v>0</v>
      </c>
      <c r="Q17" s="33">
        <f>ROUND(L17*G17,2)</f>
        <v>0</v>
      </c>
      <c r="R17" s="33">
        <f>SUM(O17:Q17)</f>
        <v>0</v>
      </c>
      <c r="S17" s="34">
        <f t="shared" ref="S17:S56" si="1">G17*M17</f>
        <v>0</v>
      </c>
      <c r="T17" s="34"/>
      <c r="U17" s="1">
        <f>ROW(B4)</f>
        <v>4</v>
      </c>
      <c r="V17" s="27">
        <f>SUM(N31:N40)</f>
        <v>0</v>
      </c>
      <c r="W17" s="27">
        <f>SUM(O31:O40)</f>
        <v>0</v>
      </c>
      <c r="X17" s="27">
        <f>SUM(P31:P40)</f>
        <v>0</v>
      </c>
      <c r="Y17" s="27">
        <f>SUM(Q31:Q40)</f>
        <v>0</v>
      </c>
      <c r="Z17" s="27">
        <f>SUM(R31:R40)</f>
        <v>0</v>
      </c>
      <c r="AG17" s="35"/>
      <c r="AH17" s="36"/>
    </row>
    <row r="18" spans="2:254" ht="15" x14ac:dyDescent="0.25">
      <c r="B18" s="21">
        <v>3</v>
      </c>
      <c r="C18" s="28"/>
      <c r="D18" s="29" t="s">
        <v>26</v>
      </c>
      <c r="E18" s="37" t="s">
        <v>29</v>
      </c>
      <c r="F18" s="38" t="s">
        <v>30</v>
      </c>
      <c r="G18" s="31">
        <v>1</v>
      </c>
      <c r="H18" s="32"/>
      <c r="I18" s="32"/>
      <c r="J18" s="32"/>
      <c r="K18" s="32"/>
      <c r="L18" s="32"/>
      <c r="M18" s="33">
        <f t="shared" si="0"/>
        <v>0</v>
      </c>
      <c r="N18" s="33">
        <f>ROUND(H18*G18,2)</f>
        <v>0</v>
      </c>
      <c r="O18" s="33">
        <f>ROUND(J18*G18,2)</f>
        <v>0</v>
      </c>
      <c r="P18" s="33">
        <f>ROUND(K18*G18,2)</f>
        <v>0</v>
      </c>
      <c r="Q18" s="33">
        <f>ROUND(L18*G18,2)</f>
        <v>0</v>
      </c>
      <c r="R18" s="33">
        <f>SUM(O18:Q18)</f>
        <v>0</v>
      </c>
      <c r="S18" s="34">
        <f t="shared" si="1"/>
        <v>0</v>
      </c>
      <c r="T18" s="34"/>
      <c r="U18" s="1">
        <f>ROW(B6)</f>
        <v>6</v>
      </c>
      <c r="V18" s="27">
        <f>SUM(N41:N48)</f>
        <v>0</v>
      </c>
      <c r="W18" s="27">
        <f>SUM(O41:O48)</f>
        <v>0</v>
      </c>
      <c r="X18" s="27">
        <f>SUM(P41:P48)</f>
        <v>0</v>
      </c>
      <c r="Y18" s="27">
        <f>SUM(Q41:Q48)</f>
        <v>0</v>
      </c>
      <c r="Z18" s="27">
        <f>SUM(R41:R48)</f>
        <v>0</v>
      </c>
      <c r="AG18" s="35"/>
      <c r="AH18" s="36"/>
    </row>
    <row r="19" spans="2:254" ht="15" x14ac:dyDescent="0.25">
      <c r="B19" s="21"/>
      <c r="C19" s="28"/>
      <c r="D19" s="29"/>
      <c r="E19" s="39" t="s">
        <v>31</v>
      </c>
      <c r="F19" s="40"/>
      <c r="G19" s="41"/>
      <c r="H19" s="42"/>
      <c r="I19" s="42"/>
      <c r="J19" s="42"/>
      <c r="K19" s="42"/>
      <c r="L19" s="42"/>
      <c r="M19" s="33"/>
      <c r="N19" s="33"/>
      <c r="O19" s="33"/>
      <c r="P19" s="33"/>
      <c r="Q19" s="33"/>
      <c r="R19" s="33"/>
      <c r="S19" s="34">
        <f t="shared" si="1"/>
        <v>0</v>
      </c>
      <c r="T19" s="34"/>
      <c r="U19" s="1">
        <f>ROW(B8)</f>
        <v>8</v>
      </c>
      <c r="V19" s="27">
        <f>SUM(N61:N63)</f>
        <v>0</v>
      </c>
      <c r="W19" s="27">
        <f>SUM(O61:O63)</f>
        <v>0</v>
      </c>
      <c r="X19" s="27">
        <f>SUM(P61:P63)</f>
        <v>0</v>
      </c>
      <c r="Y19" s="27">
        <f>SUM(Q61:Q63)</f>
        <v>0</v>
      </c>
      <c r="Z19" s="27">
        <f>SUM(R61:R63)</f>
        <v>0</v>
      </c>
      <c r="AG19" s="35"/>
      <c r="AH19" s="36"/>
    </row>
    <row r="20" spans="2:254" ht="15" x14ac:dyDescent="0.25">
      <c r="B20" s="21">
        <v>4</v>
      </c>
      <c r="C20" s="28"/>
      <c r="D20" s="29" t="s">
        <v>32</v>
      </c>
      <c r="E20" s="43" t="s">
        <v>33</v>
      </c>
      <c r="F20" s="21" t="s">
        <v>34</v>
      </c>
      <c r="G20" s="31">
        <v>62</v>
      </c>
      <c r="H20" s="32"/>
      <c r="I20" s="32"/>
      <c r="J20" s="32"/>
      <c r="K20" s="32"/>
      <c r="L20" s="32"/>
      <c r="M20" s="33">
        <f t="shared" si="0"/>
        <v>0</v>
      </c>
      <c r="N20" s="33">
        <f>ROUND(H20*G20,2)</f>
        <v>0</v>
      </c>
      <c r="O20" s="33">
        <f>ROUND(J20*G20,2)</f>
        <v>0</v>
      </c>
      <c r="P20" s="33">
        <f>ROUND(K20*G20,2)</f>
        <v>0</v>
      </c>
      <c r="Q20" s="33">
        <f>ROUND(L20*G20,2)</f>
        <v>0</v>
      </c>
      <c r="R20" s="33">
        <f>SUM(O20:Q20)</f>
        <v>0</v>
      </c>
      <c r="S20" s="34">
        <f t="shared" si="1"/>
        <v>0</v>
      </c>
      <c r="T20" s="34"/>
      <c r="U20" s="1" t="e">
        <f>ROW(#REF!)</f>
        <v>#REF!</v>
      </c>
      <c r="V20" s="27" t="e">
        <f>SUM(#REF!)</f>
        <v>#REF!</v>
      </c>
      <c r="W20" s="27" t="e">
        <f>SUM(#REF!)</f>
        <v>#REF!</v>
      </c>
      <c r="X20" s="27" t="e">
        <f>SUM(#REF!)</f>
        <v>#REF!</v>
      </c>
      <c r="Y20" s="27" t="e">
        <f>SUM(#REF!)</f>
        <v>#REF!</v>
      </c>
      <c r="Z20" s="27" t="e">
        <f>SUM(#REF!)</f>
        <v>#REF!</v>
      </c>
      <c r="AA20" s="1" t="s">
        <v>35</v>
      </c>
      <c r="AG20" s="35"/>
      <c r="AH20" s="36"/>
    </row>
    <row r="21" spans="2:254" ht="15" x14ac:dyDescent="0.25">
      <c r="B21" s="21"/>
      <c r="C21" s="28"/>
      <c r="D21" s="29"/>
      <c r="E21" s="44" t="s">
        <v>37</v>
      </c>
      <c r="F21" s="45"/>
      <c r="G21" s="46"/>
      <c r="H21" s="47"/>
      <c r="I21" s="47"/>
      <c r="J21" s="47"/>
      <c r="K21" s="47"/>
      <c r="L21" s="47"/>
      <c r="M21" s="33"/>
      <c r="N21" s="48"/>
      <c r="O21" s="48"/>
      <c r="P21" s="48"/>
      <c r="Q21" s="48"/>
      <c r="R21" s="33">
        <f>SUM(O21:Q21)</f>
        <v>0</v>
      </c>
      <c r="S21" s="34">
        <f t="shared" si="1"/>
        <v>0</v>
      </c>
      <c r="T21" s="34"/>
      <c r="U21" s="1">
        <f>ROW(B9)</f>
        <v>9</v>
      </c>
      <c r="V21" s="27" t="e">
        <f>SUM(#REF!)</f>
        <v>#REF!</v>
      </c>
      <c r="W21" s="27" t="e">
        <f>SUM(#REF!)</f>
        <v>#REF!</v>
      </c>
      <c r="X21" s="27" t="e">
        <f>SUM(#REF!)</f>
        <v>#REF!</v>
      </c>
      <c r="Y21" s="27" t="e">
        <f>SUM(#REF!)</f>
        <v>#REF!</v>
      </c>
      <c r="Z21" s="27" t="e">
        <f>SUM(#REF!)</f>
        <v>#REF!</v>
      </c>
      <c r="AG21" s="35"/>
      <c r="AH21" s="36"/>
    </row>
    <row r="22" spans="2:254" ht="15" x14ac:dyDescent="0.2">
      <c r="B22" s="21">
        <v>5</v>
      </c>
      <c r="C22" s="22"/>
      <c r="D22" s="29" t="s">
        <v>38</v>
      </c>
      <c r="E22" s="49" t="s">
        <v>39</v>
      </c>
      <c r="F22" s="38" t="s">
        <v>40</v>
      </c>
      <c r="G22" s="31">
        <v>1915.2</v>
      </c>
      <c r="H22" s="32"/>
      <c r="I22" s="32"/>
      <c r="J22" s="32"/>
      <c r="K22" s="32"/>
      <c r="L22" s="32"/>
      <c r="M22" s="33">
        <f t="shared" si="0"/>
        <v>0</v>
      </c>
      <c r="N22" s="33">
        <f>ROUND(H22*G22,2)</f>
        <v>0</v>
      </c>
      <c r="O22" s="33">
        <f>ROUND(J22*G22,2)</f>
        <v>0</v>
      </c>
      <c r="P22" s="33">
        <f>ROUND(K22*G22,2)</f>
        <v>0</v>
      </c>
      <c r="Q22" s="33">
        <f>ROUND(L22*G22,2)</f>
        <v>0</v>
      </c>
      <c r="R22" s="33">
        <f>SUM(O22:Q22)</f>
        <v>0</v>
      </c>
      <c r="S22" s="34">
        <f t="shared" si="1"/>
        <v>0</v>
      </c>
      <c r="T22" s="34"/>
      <c r="U22" s="1">
        <f>ROW(B10)</f>
        <v>10</v>
      </c>
      <c r="V22" s="27">
        <f>SUM(N64:N73)</f>
        <v>0</v>
      </c>
      <c r="W22" s="27">
        <f>SUM(O64:O73)</f>
        <v>0</v>
      </c>
      <c r="X22" s="27">
        <f>SUM(P64:P73)</f>
        <v>0</v>
      </c>
      <c r="Y22" s="27">
        <f>SUM(Q64:Q73)</f>
        <v>0</v>
      </c>
      <c r="Z22" s="27">
        <f>SUM(R64:R73)</f>
        <v>0</v>
      </c>
      <c r="AG22" s="35"/>
      <c r="AH22" s="36"/>
    </row>
    <row r="23" spans="2:254" ht="15" hidden="1" outlineLevel="1" x14ac:dyDescent="0.2">
      <c r="B23" s="21">
        <v>8</v>
      </c>
      <c r="C23" s="22"/>
      <c r="D23" s="29" t="s">
        <v>38</v>
      </c>
      <c r="E23" s="49" t="s">
        <v>41</v>
      </c>
      <c r="F23" s="21" t="s">
        <v>36</v>
      </c>
      <c r="G23" s="31">
        <v>0</v>
      </c>
      <c r="H23" s="32"/>
      <c r="I23" s="32"/>
      <c r="J23" s="32"/>
      <c r="K23" s="32"/>
      <c r="L23" s="32"/>
      <c r="M23" s="33">
        <f t="shared" si="0"/>
        <v>0</v>
      </c>
      <c r="N23" s="33">
        <f>ROUND(H23*G23,2)</f>
        <v>0</v>
      </c>
      <c r="O23" s="33">
        <f>ROUND(J23*G23,2)</f>
        <v>0</v>
      </c>
      <c r="P23" s="33">
        <f>ROUND(K23*G23,2)</f>
        <v>0</v>
      </c>
      <c r="Q23" s="33">
        <f>ROUND(L23*G23,2)</f>
        <v>0</v>
      </c>
      <c r="R23" s="33">
        <f>SUM(O23:Q23)</f>
        <v>0</v>
      </c>
      <c r="S23" s="34">
        <f t="shared" si="1"/>
        <v>0</v>
      </c>
      <c r="T23" s="34"/>
      <c r="U23" s="1">
        <f>ROW(B11)</f>
        <v>11</v>
      </c>
      <c r="V23" s="27">
        <f>SUM(N74:N75)</f>
        <v>0</v>
      </c>
      <c r="W23" s="27">
        <f>SUM(O74:O75)</f>
        <v>0</v>
      </c>
      <c r="X23" s="27">
        <f>SUM(P74:P75)</f>
        <v>0</v>
      </c>
      <c r="Y23" s="27">
        <f>SUM(Q74:Q75)</f>
        <v>0</v>
      </c>
      <c r="Z23" s="27">
        <f>SUM(R74:R75)</f>
        <v>0</v>
      </c>
      <c r="AG23" s="35"/>
      <c r="AH23" s="36"/>
    </row>
    <row r="24" spans="2:254" ht="15" collapsed="1" x14ac:dyDescent="0.25">
      <c r="B24" s="21"/>
      <c r="C24" s="28"/>
      <c r="D24" s="29"/>
      <c r="E24" s="50" t="s">
        <v>42</v>
      </c>
      <c r="F24" s="38"/>
      <c r="G24" s="31"/>
      <c r="H24" s="32"/>
      <c r="I24" s="32"/>
      <c r="J24" s="32"/>
      <c r="K24" s="32"/>
      <c r="L24" s="32"/>
      <c r="M24" s="33"/>
      <c r="N24" s="33"/>
      <c r="O24" s="33"/>
      <c r="P24" s="33"/>
      <c r="Q24" s="33"/>
      <c r="R24" s="33"/>
      <c r="S24" s="34">
        <f t="shared" si="1"/>
        <v>0</v>
      </c>
      <c r="T24" s="34"/>
      <c r="V24" s="27"/>
      <c r="W24" s="27"/>
      <c r="X24" s="27"/>
      <c r="Y24" s="27"/>
      <c r="Z24" s="27"/>
      <c r="AG24" s="35"/>
      <c r="AH24" s="36"/>
    </row>
    <row r="25" spans="2:254" ht="15" x14ac:dyDescent="0.25">
      <c r="B25" s="21">
        <v>6</v>
      </c>
      <c r="C25" s="28"/>
      <c r="D25" s="29" t="s">
        <v>43</v>
      </c>
      <c r="E25" s="51" t="s">
        <v>44</v>
      </c>
      <c r="F25" s="38" t="s">
        <v>40</v>
      </c>
      <c r="G25" s="31">
        <f>(G22+G27+G23*0.1)</f>
        <v>2518.1999999999998</v>
      </c>
      <c r="H25" s="32"/>
      <c r="I25" s="32"/>
      <c r="J25" s="32"/>
      <c r="K25" s="32"/>
      <c r="L25" s="32"/>
      <c r="M25" s="33">
        <f t="shared" si="0"/>
        <v>0</v>
      </c>
      <c r="N25" s="33">
        <f>ROUND(H25*G25,2)</f>
        <v>0</v>
      </c>
      <c r="O25" s="33">
        <f>ROUND(J25*G25,2)</f>
        <v>0</v>
      </c>
      <c r="P25" s="33">
        <f>ROUND(K25*G25,2)</f>
        <v>0</v>
      </c>
      <c r="Q25" s="33">
        <f>ROUND(L25*G25,2)</f>
        <v>0</v>
      </c>
      <c r="R25" s="33">
        <f>SUM(O25:Q25)</f>
        <v>0</v>
      </c>
      <c r="S25" s="34">
        <f t="shared" si="1"/>
        <v>0</v>
      </c>
      <c r="T25" s="34"/>
      <c r="AG25" s="35"/>
      <c r="AH25" s="36"/>
    </row>
    <row r="26" spans="2:254" s="52" customFormat="1" ht="15" x14ac:dyDescent="0.25">
      <c r="B26" s="21"/>
      <c r="C26" s="28"/>
      <c r="D26" s="29"/>
      <c r="E26" s="44" t="s">
        <v>45</v>
      </c>
      <c r="F26" s="45"/>
      <c r="G26" s="46"/>
      <c r="H26" s="47"/>
      <c r="I26" s="47"/>
      <c r="J26" s="47"/>
      <c r="K26" s="47"/>
      <c r="L26" s="47"/>
      <c r="M26" s="33"/>
      <c r="N26" s="33"/>
      <c r="O26" s="33"/>
      <c r="P26" s="33"/>
      <c r="Q26" s="33"/>
      <c r="R26" s="33"/>
      <c r="S26" s="34">
        <f t="shared" si="1"/>
        <v>0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35"/>
      <c r="AH26" s="36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</row>
    <row r="27" spans="2:254" s="52" customFormat="1" ht="15" x14ac:dyDescent="0.25">
      <c r="B27" s="21">
        <v>7</v>
      </c>
      <c r="C27" s="28"/>
      <c r="D27" s="29" t="s">
        <v>46</v>
      </c>
      <c r="E27" s="51" t="s">
        <v>47</v>
      </c>
      <c r="F27" s="38" t="s">
        <v>40</v>
      </c>
      <c r="G27" s="31">
        <v>603</v>
      </c>
      <c r="H27" s="32"/>
      <c r="I27" s="32"/>
      <c r="J27" s="32"/>
      <c r="K27" s="32"/>
      <c r="L27" s="32"/>
      <c r="M27" s="33">
        <f t="shared" si="0"/>
        <v>0</v>
      </c>
      <c r="N27" s="33">
        <f>ROUND(H27*G27,2)</f>
        <v>0</v>
      </c>
      <c r="O27" s="33">
        <f>ROUND(J27*G27,2)</f>
        <v>0</v>
      </c>
      <c r="P27" s="33">
        <f>ROUND(K27*G27,2)</f>
        <v>0</v>
      </c>
      <c r="Q27" s="33">
        <f>ROUND(L27*G27,2)</f>
        <v>0</v>
      </c>
      <c r="R27" s="33">
        <f>SUM(O27:Q27)</f>
        <v>0</v>
      </c>
      <c r="S27" s="34">
        <f t="shared" si="1"/>
        <v>0</v>
      </c>
      <c r="T27" s="34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35"/>
      <c r="AH27" s="36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</row>
    <row r="28" spans="2:254" s="52" customFormat="1" ht="15" hidden="1" outlineLevel="1" x14ac:dyDescent="0.25">
      <c r="B28" s="21"/>
      <c r="C28" s="28"/>
      <c r="D28" s="29"/>
      <c r="E28" s="53" t="s">
        <v>48</v>
      </c>
      <c r="F28" s="54"/>
      <c r="G28" s="46"/>
      <c r="H28" s="47"/>
      <c r="I28" s="47"/>
      <c r="J28" s="47"/>
      <c r="K28" s="47"/>
      <c r="L28" s="47"/>
      <c r="M28" s="33"/>
      <c r="N28" s="48"/>
      <c r="O28" s="48"/>
      <c r="P28" s="48"/>
      <c r="Q28" s="48"/>
      <c r="R28" s="48"/>
      <c r="S28" s="34">
        <f t="shared" si="1"/>
        <v>0</v>
      </c>
      <c r="T28" s="34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35"/>
      <c r="AH28" s="36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</row>
    <row r="29" spans="2:254" s="52" customFormat="1" ht="15" hidden="1" outlineLevel="1" x14ac:dyDescent="0.25">
      <c r="B29" s="21">
        <v>12</v>
      </c>
      <c r="C29" s="28"/>
      <c r="D29" s="29" t="s">
        <v>49</v>
      </c>
      <c r="E29" s="55" t="s">
        <v>50</v>
      </c>
      <c r="F29" s="38" t="s">
        <v>40</v>
      </c>
      <c r="G29" s="56">
        <v>0</v>
      </c>
      <c r="H29" s="32"/>
      <c r="I29" s="32"/>
      <c r="J29" s="32"/>
      <c r="K29" s="32"/>
      <c r="L29" s="32"/>
      <c r="M29" s="33">
        <f t="shared" si="0"/>
        <v>0</v>
      </c>
      <c r="N29" s="33">
        <f>ROUND(H29*G29,2)</f>
        <v>0</v>
      </c>
      <c r="O29" s="33">
        <f>ROUND(J29*G29,2)</f>
        <v>0</v>
      </c>
      <c r="P29" s="33">
        <f>ROUND(K29*G29,2)</f>
        <v>0</v>
      </c>
      <c r="Q29" s="33">
        <f>ROUND(L29*G29,2)</f>
        <v>0</v>
      </c>
      <c r="R29" s="33">
        <f>SUM(O29:Q29)</f>
        <v>0</v>
      </c>
      <c r="S29" s="34"/>
      <c r="T29" s="34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35"/>
      <c r="AH29" s="36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</row>
    <row r="30" spans="2:254" s="52" customFormat="1" ht="15" hidden="1" outlineLevel="1" x14ac:dyDescent="0.25">
      <c r="B30" s="21">
        <v>13</v>
      </c>
      <c r="C30" s="28"/>
      <c r="D30" s="29" t="s">
        <v>51</v>
      </c>
      <c r="E30" s="55" t="s">
        <v>52</v>
      </c>
      <c r="F30" s="38" t="s">
        <v>40</v>
      </c>
      <c r="G30" s="56">
        <v>0</v>
      </c>
      <c r="H30" s="32"/>
      <c r="I30" s="32"/>
      <c r="J30" s="32"/>
      <c r="K30" s="32"/>
      <c r="L30" s="32"/>
      <c r="M30" s="33">
        <f t="shared" si="0"/>
        <v>0</v>
      </c>
      <c r="N30" s="33">
        <f>ROUND(H30*G30,2)</f>
        <v>0</v>
      </c>
      <c r="O30" s="33">
        <f>ROUND(J30*G30,2)</f>
        <v>0</v>
      </c>
      <c r="P30" s="33">
        <f>ROUND(K30*G30,2)</f>
        <v>0</v>
      </c>
      <c r="Q30" s="33">
        <f>ROUND(L30*G30,2)</f>
        <v>0</v>
      </c>
      <c r="R30" s="33">
        <f>SUM(O30:Q30)</f>
        <v>0</v>
      </c>
      <c r="S30" s="34"/>
      <c r="T30" s="34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35"/>
      <c r="AH30" s="36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</row>
    <row r="31" spans="2:254" s="52" customFormat="1" ht="15" hidden="1" outlineLevel="1" x14ac:dyDescent="0.25">
      <c r="B31" s="21">
        <v>14</v>
      </c>
      <c r="C31" s="28"/>
      <c r="D31" s="29" t="s">
        <v>51</v>
      </c>
      <c r="E31" s="43" t="s">
        <v>53</v>
      </c>
      <c r="F31" s="38" t="s">
        <v>40</v>
      </c>
      <c r="G31" s="31">
        <v>0</v>
      </c>
      <c r="H31" s="32"/>
      <c r="I31" s="32"/>
      <c r="J31" s="32"/>
      <c r="K31" s="32"/>
      <c r="L31" s="32"/>
      <c r="M31" s="33">
        <f t="shared" si="0"/>
        <v>0</v>
      </c>
      <c r="N31" s="33">
        <f>ROUND(H31*G31,2)</f>
        <v>0</v>
      </c>
      <c r="O31" s="33">
        <f>ROUND(J31*G31,2)</f>
        <v>0</v>
      </c>
      <c r="P31" s="33">
        <f>ROUND(K31*G31,2)</f>
        <v>0</v>
      </c>
      <c r="Q31" s="33">
        <f>ROUND(L31*G31,2)</f>
        <v>0</v>
      </c>
      <c r="R31" s="33">
        <f>SUM(O31:Q31)</f>
        <v>0</v>
      </c>
      <c r="S31" s="34">
        <f t="shared" si="1"/>
        <v>0</v>
      </c>
      <c r="T31" s="34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35"/>
      <c r="AH31" s="36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</row>
    <row r="32" spans="2:254" ht="15" hidden="1" outlineLevel="1" x14ac:dyDescent="0.25">
      <c r="B32" s="21"/>
      <c r="C32" s="28"/>
      <c r="D32" s="29"/>
      <c r="E32" s="39" t="s">
        <v>54</v>
      </c>
      <c r="F32" s="21"/>
      <c r="G32" s="31"/>
      <c r="H32" s="32"/>
      <c r="I32" s="32"/>
      <c r="J32" s="32"/>
      <c r="K32" s="32"/>
      <c r="L32" s="32"/>
      <c r="M32" s="33"/>
      <c r="N32" s="33"/>
      <c r="O32" s="33"/>
      <c r="P32" s="33"/>
      <c r="Q32" s="33"/>
      <c r="R32" s="33"/>
      <c r="S32" s="34">
        <f t="shared" si="1"/>
        <v>0</v>
      </c>
      <c r="T32" s="34"/>
      <c r="AG32" s="35"/>
      <c r="AH32" s="36"/>
    </row>
    <row r="33" spans="2:254" ht="18" hidden="1" collapsed="1" x14ac:dyDescent="0.25">
      <c r="B33" s="21">
        <v>15</v>
      </c>
      <c r="C33" s="28"/>
      <c r="D33" s="29" t="s">
        <v>49</v>
      </c>
      <c r="E33" s="43" t="s">
        <v>55</v>
      </c>
      <c r="F33" s="57" t="s">
        <v>56</v>
      </c>
      <c r="G33" s="31">
        <v>0</v>
      </c>
      <c r="H33" s="32"/>
      <c r="I33" s="32"/>
      <c r="J33" s="32"/>
      <c r="K33" s="32"/>
      <c r="L33" s="32"/>
      <c r="M33" s="33">
        <f t="shared" si="0"/>
        <v>0</v>
      </c>
      <c r="N33" s="33">
        <f t="shared" ref="N33:N38" si="2">ROUND(H33*G33,2)</f>
        <v>0</v>
      </c>
      <c r="O33" s="33">
        <f t="shared" ref="O33:O38" si="3">ROUND(J33*G33,2)</f>
        <v>0</v>
      </c>
      <c r="P33" s="33">
        <f t="shared" ref="P33:P38" si="4">ROUND(K33*G33,2)</f>
        <v>0</v>
      </c>
      <c r="Q33" s="33">
        <f t="shared" ref="Q33:Q38" si="5">ROUND(L33*G33,2)</f>
        <v>0</v>
      </c>
      <c r="R33" s="33">
        <f t="shared" ref="R33:R38" si="6">SUM(O33:Q33)</f>
        <v>0</v>
      </c>
      <c r="S33" s="34"/>
      <c r="T33" s="34"/>
      <c r="AG33" s="35"/>
      <c r="AH33" s="36"/>
    </row>
    <row r="34" spans="2:254" ht="18" hidden="1" x14ac:dyDescent="0.25">
      <c r="B34" s="21">
        <v>16</v>
      </c>
      <c r="C34" s="28"/>
      <c r="D34" s="29" t="s">
        <v>49</v>
      </c>
      <c r="E34" s="43" t="s">
        <v>57</v>
      </c>
      <c r="F34" s="57" t="s">
        <v>56</v>
      </c>
      <c r="G34" s="31">
        <v>0</v>
      </c>
      <c r="H34" s="32"/>
      <c r="I34" s="32"/>
      <c r="J34" s="32"/>
      <c r="K34" s="32"/>
      <c r="L34" s="32"/>
      <c r="M34" s="33">
        <f t="shared" si="0"/>
        <v>0</v>
      </c>
      <c r="N34" s="33">
        <f t="shared" si="2"/>
        <v>0</v>
      </c>
      <c r="O34" s="33">
        <f t="shared" si="3"/>
        <v>0</v>
      </c>
      <c r="P34" s="33">
        <f t="shared" si="4"/>
        <v>0</v>
      </c>
      <c r="Q34" s="33">
        <f t="shared" si="5"/>
        <v>0</v>
      </c>
      <c r="R34" s="33">
        <f t="shared" si="6"/>
        <v>0</v>
      </c>
      <c r="S34" s="34"/>
      <c r="T34" s="34"/>
      <c r="AG34" s="35"/>
      <c r="AH34" s="36"/>
    </row>
    <row r="35" spans="2:254" ht="18" x14ac:dyDescent="0.25">
      <c r="B35" s="21">
        <v>8</v>
      </c>
      <c r="C35" s="28"/>
      <c r="D35" s="29" t="s">
        <v>49</v>
      </c>
      <c r="E35" s="43" t="s">
        <v>58</v>
      </c>
      <c r="F35" s="57" t="s">
        <v>56</v>
      </c>
      <c r="G35" s="31">
        <v>4242.8571428571404</v>
      </c>
      <c r="H35" s="32"/>
      <c r="I35" s="32"/>
      <c r="J35" s="32"/>
      <c r="K35" s="32"/>
      <c r="L35" s="32"/>
      <c r="M35" s="33">
        <f t="shared" si="0"/>
        <v>0</v>
      </c>
      <c r="N35" s="33">
        <f t="shared" si="2"/>
        <v>0</v>
      </c>
      <c r="O35" s="33">
        <f t="shared" si="3"/>
        <v>0</v>
      </c>
      <c r="P35" s="33">
        <f t="shared" si="4"/>
        <v>0</v>
      </c>
      <c r="Q35" s="33">
        <f t="shared" si="5"/>
        <v>0</v>
      </c>
      <c r="R35" s="33">
        <f t="shared" si="6"/>
        <v>0</v>
      </c>
      <c r="S35" s="34"/>
      <c r="T35" s="34"/>
      <c r="AG35" s="35"/>
      <c r="AH35" s="36"/>
    </row>
    <row r="36" spans="2:254" ht="17.25" hidden="1" customHeight="1" outlineLevel="1" x14ac:dyDescent="0.25">
      <c r="B36" s="21">
        <v>14</v>
      </c>
      <c r="C36" s="28"/>
      <c r="D36" s="29" t="s">
        <v>49</v>
      </c>
      <c r="E36" s="43" t="s">
        <v>59</v>
      </c>
      <c r="F36" s="57" t="s">
        <v>56</v>
      </c>
      <c r="G36" s="31">
        <v>0</v>
      </c>
      <c r="H36" s="32"/>
      <c r="I36" s="32"/>
      <c r="J36" s="32"/>
      <c r="K36" s="32"/>
      <c r="L36" s="32"/>
      <c r="M36" s="33">
        <f t="shared" si="0"/>
        <v>0</v>
      </c>
      <c r="N36" s="33">
        <f t="shared" si="2"/>
        <v>0</v>
      </c>
      <c r="O36" s="33">
        <f t="shared" si="3"/>
        <v>0</v>
      </c>
      <c r="P36" s="33">
        <f t="shared" si="4"/>
        <v>0</v>
      </c>
      <c r="Q36" s="33">
        <f t="shared" si="5"/>
        <v>0</v>
      </c>
      <c r="R36" s="33">
        <f t="shared" si="6"/>
        <v>0</v>
      </c>
      <c r="S36" s="34"/>
      <c r="T36" s="34"/>
      <c r="AG36" s="35"/>
      <c r="AH36" s="36"/>
    </row>
    <row r="37" spans="2:254" ht="18" hidden="1" outlineLevel="1" x14ac:dyDescent="0.25">
      <c r="B37" s="21">
        <v>15</v>
      </c>
      <c r="C37" s="28"/>
      <c r="D37" s="29" t="s">
        <v>49</v>
      </c>
      <c r="E37" s="43" t="s">
        <v>60</v>
      </c>
      <c r="F37" s="57" t="s">
        <v>56</v>
      </c>
      <c r="G37" s="31">
        <v>0</v>
      </c>
      <c r="H37" s="32"/>
      <c r="I37" s="32"/>
      <c r="J37" s="32"/>
      <c r="K37" s="32"/>
      <c r="L37" s="32"/>
      <c r="M37" s="33">
        <f>SUM(J37:L37)</f>
        <v>0</v>
      </c>
      <c r="N37" s="33">
        <f t="shared" si="2"/>
        <v>0</v>
      </c>
      <c r="O37" s="33">
        <f t="shared" si="3"/>
        <v>0</v>
      </c>
      <c r="P37" s="33">
        <f t="shared" si="4"/>
        <v>0</v>
      </c>
      <c r="Q37" s="33">
        <f t="shared" si="5"/>
        <v>0</v>
      </c>
      <c r="R37" s="33">
        <f t="shared" si="6"/>
        <v>0</v>
      </c>
      <c r="S37" s="34"/>
      <c r="T37" s="34"/>
      <c r="AG37" s="35"/>
      <c r="AH37" s="36"/>
    </row>
    <row r="38" spans="2:254" ht="18" hidden="1" outlineLevel="1" x14ac:dyDescent="0.25">
      <c r="B38" s="21">
        <v>15</v>
      </c>
      <c r="C38" s="28"/>
      <c r="D38" s="29" t="s">
        <v>49</v>
      </c>
      <c r="E38" s="43" t="s">
        <v>61</v>
      </c>
      <c r="F38" s="57" t="s">
        <v>56</v>
      </c>
      <c r="G38" s="31">
        <v>0</v>
      </c>
      <c r="H38" s="32"/>
      <c r="I38" s="32"/>
      <c r="J38" s="32"/>
      <c r="K38" s="32"/>
      <c r="L38" s="32"/>
      <c r="M38" s="33">
        <f>SUM(J38:L38)</f>
        <v>0</v>
      </c>
      <c r="N38" s="33">
        <f t="shared" si="2"/>
        <v>0</v>
      </c>
      <c r="O38" s="33">
        <f t="shared" si="3"/>
        <v>0</v>
      </c>
      <c r="P38" s="33">
        <f t="shared" si="4"/>
        <v>0</v>
      </c>
      <c r="Q38" s="33">
        <f t="shared" si="5"/>
        <v>0</v>
      </c>
      <c r="R38" s="33">
        <f t="shared" si="6"/>
        <v>0</v>
      </c>
      <c r="S38" s="34"/>
      <c r="T38" s="34"/>
      <c r="AG38" s="35"/>
      <c r="AH38" s="36"/>
    </row>
    <row r="39" spans="2:254" s="52" customFormat="1" ht="15" hidden="1" outlineLevel="1" x14ac:dyDescent="0.25">
      <c r="B39" s="21"/>
      <c r="C39" s="28"/>
      <c r="D39" s="29"/>
      <c r="E39" s="39" t="s">
        <v>62</v>
      </c>
      <c r="F39" s="21"/>
      <c r="G39" s="31"/>
      <c r="H39" s="32"/>
      <c r="I39" s="32"/>
      <c r="J39" s="32"/>
      <c r="K39" s="32"/>
      <c r="L39" s="32"/>
      <c r="M39" s="33"/>
      <c r="N39" s="33"/>
      <c r="O39" s="33"/>
      <c r="P39" s="33"/>
      <c r="Q39" s="33"/>
      <c r="R39" s="33"/>
      <c r="S39" s="34">
        <f t="shared" si="1"/>
        <v>0</v>
      </c>
      <c r="T39" s="34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35"/>
      <c r="AH39" s="36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2:254" s="52" customFormat="1" ht="18" hidden="1" outlineLevel="1" x14ac:dyDescent="0.25">
      <c r="B40" s="21">
        <v>16</v>
      </c>
      <c r="C40" s="28"/>
      <c r="D40" s="29" t="s">
        <v>63</v>
      </c>
      <c r="E40" s="43" t="s">
        <v>64</v>
      </c>
      <c r="F40" s="57" t="s">
        <v>56</v>
      </c>
      <c r="G40" s="31">
        <v>0</v>
      </c>
      <c r="H40" s="32"/>
      <c r="I40" s="32"/>
      <c r="J40" s="32"/>
      <c r="K40" s="32"/>
      <c r="L40" s="32"/>
      <c r="M40" s="33">
        <f t="shared" si="0"/>
        <v>0</v>
      </c>
      <c r="N40" s="33">
        <f>ROUND(H40*G40,2)</f>
        <v>0</v>
      </c>
      <c r="O40" s="33">
        <f>ROUND(J40*G40,2)</f>
        <v>0</v>
      </c>
      <c r="P40" s="33">
        <f>ROUND(K40*G40,2)</f>
        <v>0</v>
      </c>
      <c r="Q40" s="33">
        <f>ROUND(L40*G40,2)</f>
        <v>0</v>
      </c>
      <c r="R40" s="33">
        <f>SUM(O40:Q40)</f>
        <v>0</v>
      </c>
      <c r="S40" s="34">
        <f t="shared" si="1"/>
        <v>0</v>
      </c>
      <c r="T40" s="34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35"/>
      <c r="AH40" s="36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  <row r="41" spans="2:254" s="52" customFormat="1" ht="15" hidden="1" outlineLevel="1" x14ac:dyDescent="0.25">
      <c r="B41" s="21"/>
      <c r="C41" s="28"/>
      <c r="D41" s="29"/>
      <c r="E41" s="58" t="s">
        <v>65</v>
      </c>
      <c r="F41" s="54"/>
      <c r="G41" s="46"/>
      <c r="H41" s="47"/>
      <c r="I41" s="47"/>
      <c r="J41" s="47"/>
      <c r="K41" s="47"/>
      <c r="L41" s="47"/>
      <c r="M41" s="33"/>
      <c r="N41" s="48"/>
      <c r="O41" s="48"/>
      <c r="P41" s="48"/>
      <c r="Q41" s="48"/>
      <c r="R41" s="48"/>
      <c r="S41" s="34">
        <f t="shared" si="1"/>
        <v>0</v>
      </c>
      <c r="T41" s="34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35"/>
      <c r="AH41" s="36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</row>
    <row r="42" spans="2:254" s="52" customFormat="1" ht="15" hidden="1" outlineLevel="1" x14ac:dyDescent="0.25">
      <c r="B42" s="21"/>
      <c r="C42" s="28"/>
      <c r="D42" s="29"/>
      <c r="E42" s="30" t="s">
        <v>66</v>
      </c>
      <c r="F42" s="21"/>
      <c r="G42" s="31"/>
      <c r="H42" s="32"/>
      <c r="I42" s="32"/>
      <c r="J42" s="32"/>
      <c r="K42" s="32"/>
      <c r="L42" s="32"/>
      <c r="M42" s="33"/>
      <c r="N42" s="33"/>
      <c r="O42" s="33"/>
      <c r="P42" s="33"/>
      <c r="Q42" s="33"/>
      <c r="R42" s="33"/>
      <c r="S42" s="34">
        <f t="shared" si="1"/>
        <v>0</v>
      </c>
      <c r="T42" s="34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35"/>
      <c r="AH42" s="36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</row>
    <row r="43" spans="2:254" s="52" customFormat="1" ht="15" hidden="1" outlineLevel="1" x14ac:dyDescent="0.25">
      <c r="B43" s="21"/>
      <c r="C43" s="28"/>
      <c r="D43" s="29"/>
      <c r="E43" s="30" t="s">
        <v>67</v>
      </c>
      <c r="F43" s="21"/>
      <c r="G43" s="31"/>
      <c r="H43" s="32"/>
      <c r="I43" s="32"/>
      <c r="J43" s="32"/>
      <c r="K43" s="32"/>
      <c r="L43" s="32"/>
      <c r="M43" s="33"/>
      <c r="N43" s="33"/>
      <c r="O43" s="33"/>
      <c r="P43" s="33"/>
      <c r="Q43" s="33"/>
      <c r="R43" s="33"/>
      <c r="S43" s="34">
        <f t="shared" si="1"/>
        <v>0</v>
      </c>
      <c r="T43" s="34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35"/>
      <c r="AH43" s="36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</row>
    <row r="44" spans="2:254" s="52" customFormat="1" ht="15" hidden="1" outlineLevel="1" x14ac:dyDescent="0.25">
      <c r="B44" s="21"/>
      <c r="C44" s="28"/>
      <c r="D44" s="29"/>
      <c r="E44" s="30" t="s">
        <v>68</v>
      </c>
      <c r="F44" s="21"/>
      <c r="G44" s="31"/>
      <c r="H44" s="32"/>
      <c r="I44" s="32"/>
      <c r="J44" s="32"/>
      <c r="K44" s="32"/>
      <c r="L44" s="32"/>
      <c r="M44" s="33"/>
      <c r="N44" s="33"/>
      <c r="O44" s="33"/>
      <c r="P44" s="33"/>
      <c r="Q44" s="33"/>
      <c r="R44" s="33"/>
      <c r="S44" s="34">
        <f t="shared" si="1"/>
        <v>0</v>
      </c>
      <c r="T44" s="34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35"/>
      <c r="AH44" s="36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</row>
    <row r="45" spans="2:254" s="52" customFormat="1" ht="15" hidden="1" outlineLevel="1" x14ac:dyDescent="0.25">
      <c r="B45" s="21">
        <v>17</v>
      </c>
      <c r="C45" s="28"/>
      <c r="D45" s="29" t="s">
        <v>69</v>
      </c>
      <c r="E45" s="59" t="s">
        <v>70</v>
      </c>
      <c r="F45" s="21" t="s">
        <v>36</v>
      </c>
      <c r="G45" s="31">
        <v>0</v>
      </c>
      <c r="H45" s="32"/>
      <c r="I45" s="32"/>
      <c r="J45" s="32"/>
      <c r="K45" s="32"/>
      <c r="L45" s="32"/>
      <c r="M45" s="33">
        <f>J45+K45+L45</f>
        <v>0</v>
      </c>
      <c r="N45" s="33">
        <f>ROUND(H45*G45,2)</f>
        <v>0</v>
      </c>
      <c r="O45" s="33">
        <f>ROUND(J45*G45,2)</f>
        <v>0</v>
      </c>
      <c r="P45" s="33">
        <f>ROUND(K45*G45,2)</f>
        <v>0</v>
      </c>
      <c r="Q45" s="33">
        <f>ROUND(L45*G45,2)</f>
        <v>0</v>
      </c>
      <c r="R45" s="33">
        <f>SUM(O45:Q45)</f>
        <v>0</v>
      </c>
      <c r="S45" s="34">
        <f t="shared" si="1"/>
        <v>0</v>
      </c>
      <c r="T45" s="34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35"/>
      <c r="AH45" s="36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</row>
    <row r="46" spans="2:254" s="52" customFormat="1" ht="15" hidden="1" outlineLevel="1" x14ac:dyDescent="0.25">
      <c r="B46" s="21"/>
      <c r="C46" s="28"/>
      <c r="D46" s="29"/>
      <c r="E46" s="60" t="s">
        <v>71</v>
      </c>
      <c r="F46" s="38"/>
      <c r="G46" s="31"/>
      <c r="H46" s="32"/>
      <c r="I46" s="32"/>
      <c r="J46" s="32"/>
      <c r="K46" s="32"/>
      <c r="L46" s="32"/>
      <c r="M46" s="33"/>
      <c r="N46" s="33"/>
      <c r="O46" s="33"/>
      <c r="P46" s="33"/>
      <c r="Q46" s="33"/>
      <c r="R46" s="33"/>
      <c r="S46" s="34">
        <f t="shared" si="1"/>
        <v>0</v>
      </c>
      <c r="T46" s="34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35"/>
      <c r="AH46" s="36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</row>
    <row r="47" spans="2:254" s="52" customFormat="1" ht="15" hidden="1" outlineLevel="1" x14ac:dyDescent="0.25">
      <c r="B47" s="21"/>
      <c r="C47" s="28"/>
      <c r="D47" s="29"/>
      <c r="E47" s="30" t="s">
        <v>72</v>
      </c>
      <c r="F47" s="38"/>
      <c r="G47" s="31"/>
      <c r="H47" s="32"/>
      <c r="I47" s="32"/>
      <c r="J47" s="32"/>
      <c r="K47" s="32"/>
      <c r="L47" s="32"/>
      <c r="M47" s="33"/>
      <c r="N47" s="33"/>
      <c r="O47" s="33"/>
      <c r="P47" s="33"/>
      <c r="Q47" s="33"/>
      <c r="R47" s="33"/>
      <c r="S47" s="34">
        <f t="shared" si="1"/>
        <v>0</v>
      </c>
      <c r="T47" s="34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35"/>
      <c r="AH47" s="36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</row>
    <row r="48" spans="2:254" s="52" customFormat="1" ht="15" hidden="1" outlineLevel="1" x14ac:dyDescent="0.25">
      <c r="B48" s="21">
        <v>18</v>
      </c>
      <c r="C48" s="28"/>
      <c r="D48" s="29" t="s">
        <v>69</v>
      </c>
      <c r="E48" s="59" t="s">
        <v>73</v>
      </c>
      <c r="F48" s="21" t="s">
        <v>36</v>
      </c>
      <c r="G48" s="31">
        <v>0</v>
      </c>
      <c r="H48" s="32"/>
      <c r="I48" s="32"/>
      <c r="J48" s="32"/>
      <c r="K48" s="32"/>
      <c r="L48" s="32"/>
      <c r="M48" s="33">
        <f t="shared" si="0"/>
        <v>0</v>
      </c>
      <c r="N48" s="33">
        <f>ROUND(H48*G48,2)</f>
        <v>0</v>
      </c>
      <c r="O48" s="33">
        <f>ROUND(J48*G48,2)</f>
        <v>0</v>
      </c>
      <c r="P48" s="33">
        <f>ROUND(K48*G48,2)</f>
        <v>0</v>
      </c>
      <c r="Q48" s="33">
        <f>ROUND(L48*G48,2)</f>
        <v>0</v>
      </c>
      <c r="R48" s="33">
        <f>SUM(O48:Q48)</f>
        <v>0</v>
      </c>
      <c r="S48" s="34">
        <f t="shared" si="1"/>
        <v>0</v>
      </c>
      <c r="T48" s="34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35"/>
      <c r="AH48" s="36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</row>
    <row r="49" spans="2:254" s="52" customFormat="1" ht="15" collapsed="1" x14ac:dyDescent="0.25">
      <c r="B49" s="21"/>
      <c r="C49" s="28"/>
      <c r="D49" s="29"/>
      <c r="E49" s="58" t="s">
        <v>74</v>
      </c>
      <c r="F49" s="54"/>
      <c r="G49" s="46"/>
      <c r="H49" s="47"/>
      <c r="I49" s="47"/>
      <c r="J49" s="47"/>
      <c r="K49" s="47"/>
      <c r="L49" s="47"/>
      <c r="M49" s="33"/>
      <c r="N49" s="48"/>
      <c r="O49" s="48"/>
      <c r="P49" s="48"/>
      <c r="Q49" s="48"/>
      <c r="R49" s="48"/>
      <c r="S49" s="34">
        <f t="shared" si="1"/>
        <v>0</v>
      </c>
      <c r="T49" s="34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35"/>
      <c r="AH49" s="36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</row>
    <row r="50" spans="2:254" s="52" customFormat="1" ht="15" x14ac:dyDescent="0.25">
      <c r="B50" s="21"/>
      <c r="C50" s="28"/>
      <c r="D50" s="29"/>
      <c r="E50" s="30" t="s">
        <v>75</v>
      </c>
      <c r="F50" s="38"/>
      <c r="G50" s="31"/>
      <c r="H50" s="32"/>
      <c r="I50" s="32"/>
      <c r="J50" s="32"/>
      <c r="K50" s="32"/>
      <c r="L50" s="32"/>
      <c r="M50" s="33"/>
      <c r="N50" s="33"/>
      <c r="O50" s="33"/>
      <c r="P50" s="33"/>
      <c r="Q50" s="33"/>
      <c r="R50" s="33"/>
      <c r="S50" s="34">
        <f t="shared" si="1"/>
        <v>0</v>
      </c>
      <c r="T50" s="34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35"/>
      <c r="AH50" s="36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</row>
    <row r="51" spans="2:254" s="52" customFormat="1" ht="15" x14ac:dyDescent="0.25">
      <c r="B51" s="21"/>
      <c r="C51" s="28"/>
      <c r="D51" s="29"/>
      <c r="E51" s="30" t="s">
        <v>77</v>
      </c>
      <c r="F51" s="21"/>
      <c r="G51" s="31"/>
      <c r="H51" s="32"/>
      <c r="I51" s="32"/>
      <c r="J51" s="32"/>
      <c r="K51" s="32"/>
      <c r="L51" s="32"/>
      <c r="M51" s="33"/>
      <c r="N51" s="33"/>
      <c r="O51" s="33"/>
      <c r="P51" s="33"/>
      <c r="Q51" s="33"/>
      <c r="R51" s="33"/>
      <c r="S51" s="34">
        <f t="shared" si="1"/>
        <v>0</v>
      </c>
      <c r="T51" s="34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35"/>
      <c r="AH51" s="36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</row>
    <row r="52" spans="2:254" s="52" customFormat="1" ht="15" x14ac:dyDescent="0.25">
      <c r="B52" s="21"/>
      <c r="C52" s="28"/>
      <c r="D52" s="29"/>
      <c r="E52" s="43" t="s">
        <v>78</v>
      </c>
      <c r="F52" s="21"/>
      <c r="G52" s="31"/>
      <c r="H52" s="32"/>
      <c r="I52" s="32"/>
      <c r="J52" s="32"/>
      <c r="K52" s="32"/>
      <c r="L52" s="32"/>
      <c r="M52" s="33"/>
      <c r="N52" s="33"/>
      <c r="O52" s="33"/>
      <c r="P52" s="33"/>
      <c r="Q52" s="33"/>
      <c r="R52" s="33"/>
      <c r="S52" s="34">
        <f t="shared" si="1"/>
        <v>0</v>
      </c>
      <c r="T52" s="34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35"/>
      <c r="AH52" s="36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</row>
    <row r="53" spans="2:254" s="52" customFormat="1" ht="15" hidden="1" outlineLevel="1" x14ac:dyDescent="0.25">
      <c r="B53" s="21">
        <v>20</v>
      </c>
      <c r="C53" s="28"/>
      <c r="D53" s="29" t="s">
        <v>76</v>
      </c>
      <c r="E53" s="43" t="s">
        <v>79</v>
      </c>
      <c r="F53" s="57" t="s">
        <v>25</v>
      </c>
      <c r="G53" s="31">
        <v>0</v>
      </c>
      <c r="H53" s="32"/>
      <c r="I53" s="32"/>
      <c r="J53" s="32"/>
      <c r="K53" s="32"/>
      <c r="L53" s="32"/>
      <c r="M53" s="33">
        <f t="shared" si="0"/>
        <v>0</v>
      </c>
      <c r="N53" s="33">
        <f>ROUND(H53*G53,2)</f>
        <v>0</v>
      </c>
      <c r="O53" s="33">
        <f>ROUND(J53*G53,2)</f>
        <v>0</v>
      </c>
      <c r="P53" s="33">
        <f>ROUND(K53*G53,2)</f>
        <v>0</v>
      </c>
      <c r="Q53" s="33">
        <f>ROUND(L53*G53,2)</f>
        <v>0</v>
      </c>
      <c r="R53" s="33">
        <f>SUM(O53:Q53)</f>
        <v>0</v>
      </c>
      <c r="S53" s="34">
        <f t="shared" si="1"/>
        <v>0</v>
      </c>
      <c r="T53" s="34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35"/>
      <c r="AH53" s="36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</row>
    <row r="54" spans="2:254" s="52" customFormat="1" ht="15" collapsed="1" x14ac:dyDescent="0.25">
      <c r="B54" s="21">
        <v>9</v>
      </c>
      <c r="C54" s="28"/>
      <c r="D54" s="29" t="s">
        <v>76</v>
      </c>
      <c r="E54" s="62" t="s">
        <v>79</v>
      </c>
      <c r="F54" s="57" t="s">
        <v>25</v>
      </c>
      <c r="G54" s="31">
        <v>80.099999999999994</v>
      </c>
      <c r="H54" s="32"/>
      <c r="I54" s="32"/>
      <c r="J54" s="32"/>
      <c r="K54" s="32"/>
      <c r="L54" s="32"/>
      <c r="M54" s="33">
        <f t="shared" si="0"/>
        <v>0</v>
      </c>
      <c r="N54" s="33">
        <f>ROUND(H54*G54,2)</f>
        <v>0</v>
      </c>
      <c r="O54" s="33">
        <f>ROUND(J54*G54,2)</f>
        <v>0</v>
      </c>
      <c r="P54" s="33">
        <f>ROUND(K54*G54,2)</f>
        <v>0</v>
      </c>
      <c r="Q54" s="33">
        <f>ROUND(L54*G54,2)</f>
        <v>0</v>
      </c>
      <c r="R54" s="33">
        <f>SUM(O54:Q54)</f>
        <v>0</v>
      </c>
      <c r="S54" s="34">
        <f t="shared" si="1"/>
        <v>0</v>
      </c>
      <c r="T54" s="34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35"/>
      <c r="AH54" s="36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</row>
    <row r="55" spans="2:254" s="52" customFormat="1" ht="15" x14ac:dyDescent="0.25">
      <c r="B55" s="21">
        <v>10</v>
      </c>
      <c r="C55" s="28"/>
      <c r="D55" s="29" t="s">
        <v>76</v>
      </c>
      <c r="E55" s="43" t="s">
        <v>80</v>
      </c>
      <c r="F55" s="57" t="s">
        <v>34</v>
      </c>
      <c r="G55" s="31">
        <v>16</v>
      </c>
      <c r="H55" s="32"/>
      <c r="I55" s="32"/>
      <c r="J55" s="32"/>
      <c r="K55" s="32"/>
      <c r="L55" s="32"/>
      <c r="M55" s="33">
        <f t="shared" si="0"/>
        <v>0</v>
      </c>
      <c r="N55" s="33">
        <f>ROUND(H55*G55,2)</f>
        <v>0</v>
      </c>
      <c r="O55" s="33">
        <f>ROUND(J55*G55,2)</f>
        <v>0</v>
      </c>
      <c r="P55" s="33">
        <f>ROUND(K55*G55,2)</f>
        <v>0</v>
      </c>
      <c r="Q55" s="33">
        <f>ROUND(L55*G55,2)</f>
        <v>0</v>
      </c>
      <c r="R55" s="33">
        <f>SUM(O55:Q55)</f>
        <v>0</v>
      </c>
      <c r="S55" s="34">
        <f t="shared" si="1"/>
        <v>0</v>
      </c>
      <c r="T55" s="34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35"/>
      <c r="AH55" s="36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</row>
    <row r="56" spans="2:254" s="52" customFormat="1" ht="18" x14ac:dyDescent="0.25">
      <c r="B56" s="21">
        <v>11</v>
      </c>
      <c r="C56" s="28"/>
      <c r="D56" s="29" t="s">
        <v>76</v>
      </c>
      <c r="E56" s="43" t="s">
        <v>81</v>
      </c>
      <c r="F56" s="57" t="s">
        <v>56</v>
      </c>
      <c r="G56" s="31">
        <f>G55*2*3</f>
        <v>96</v>
      </c>
      <c r="H56" s="32"/>
      <c r="I56" s="32"/>
      <c r="J56" s="32"/>
      <c r="K56" s="32"/>
      <c r="L56" s="32"/>
      <c r="M56" s="33">
        <f t="shared" si="0"/>
        <v>0</v>
      </c>
      <c r="N56" s="33">
        <f>ROUND(H56*G56,2)</f>
        <v>0</v>
      </c>
      <c r="O56" s="33">
        <f>ROUND(J56*G56,2)</f>
        <v>0</v>
      </c>
      <c r="P56" s="33">
        <f>ROUND(K56*G56,2)</f>
        <v>0</v>
      </c>
      <c r="Q56" s="33">
        <f>ROUND(L56*G56,2)</f>
        <v>0</v>
      </c>
      <c r="R56" s="33">
        <f>SUM(O56:Q56)</f>
        <v>0</v>
      </c>
      <c r="S56" s="34">
        <f t="shared" si="1"/>
        <v>0</v>
      </c>
      <c r="T56" s="34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35"/>
      <c r="AH56" s="36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</row>
    <row r="57" spans="2:254" s="52" customFormat="1" ht="15" hidden="1" x14ac:dyDescent="0.25">
      <c r="B57" s="21"/>
      <c r="C57" s="28"/>
      <c r="D57" s="29"/>
      <c r="E57" s="58" t="s">
        <v>82</v>
      </c>
      <c r="F57" s="57"/>
      <c r="G57" s="31"/>
      <c r="H57" s="32"/>
      <c r="I57" s="32"/>
      <c r="J57" s="32"/>
      <c r="K57" s="32"/>
      <c r="L57" s="32"/>
      <c r="M57" s="33"/>
      <c r="N57" s="33"/>
      <c r="O57" s="33"/>
      <c r="P57" s="33"/>
      <c r="Q57" s="33"/>
      <c r="R57" s="33"/>
      <c r="S57" s="34"/>
      <c r="T57" s="34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35"/>
      <c r="AH57" s="36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</row>
    <row r="58" spans="2:254" s="52" customFormat="1" ht="15" hidden="1" x14ac:dyDescent="0.25">
      <c r="B58" s="21">
        <v>15</v>
      </c>
      <c r="C58" s="28"/>
      <c r="D58" s="29"/>
      <c r="E58" s="43" t="s">
        <v>83</v>
      </c>
      <c r="F58" s="57" t="s">
        <v>34</v>
      </c>
      <c r="G58" s="63">
        <v>0</v>
      </c>
      <c r="H58" s="63"/>
      <c r="I58" s="63"/>
      <c r="J58" s="64"/>
      <c r="K58" s="63"/>
      <c r="L58" s="63"/>
      <c r="M58" s="65">
        <f>SUM(J58:L58)</f>
        <v>0</v>
      </c>
      <c r="N58" s="33">
        <f>ROUND(H58*G58,2)</f>
        <v>0</v>
      </c>
      <c r="O58" s="33">
        <f>ROUND(J58*G58,2)</f>
        <v>0</v>
      </c>
      <c r="P58" s="33">
        <f>ROUND(K58*G58,2)</f>
        <v>0</v>
      </c>
      <c r="Q58" s="33">
        <f>ROUND(L58*G58,2)</f>
        <v>0</v>
      </c>
      <c r="R58" s="33">
        <f>SUM(O58:Q58)</f>
        <v>0</v>
      </c>
      <c r="S58" s="34"/>
      <c r="T58" s="34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35"/>
      <c r="AH58" s="36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</row>
    <row r="59" spans="2:254" ht="15" x14ac:dyDescent="0.25">
      <c r="B59" s="21"/>
      <c r="C59" s="28"/>
      <c r="D59" s="29"/>
      <c r="E59" s="58" t="s">
        <v>84</v>
      </c>
      <c r="F59" s="54"/>
      <c r="G59" s="46"/>
      <c r="H59" s="47"/>
      <c r="I59" s="47"/>
      <c r="J59" s="47"/>
      <c r="K59" s="47"/>
      <c r="L59" s="47"/>
      <c r="M59" s="33"/>
      <c r="N59" s="48"/>
      <c r="O59" s="48"/>
      <c r="P59" s="48"/>
      <c r="Q59" s="48"/>
      <c r="R59" s="33"/>
      <c r="S59" s="34">
        <f t="shared" ref="S59:S75" si="7">G59*M59</f>
        <v>0</v>
      </c>
      <c r="T59" s="34"/>
      <c r="AG59" s="35"/>
      <c r="AH59" s="36"/>
    </row>
    <row r="60" spans="2:254" ht="15" x14ac:dyDescent="0.25">
      <c r="B60" s="21"/>
      <c r="C60" s="28"/>
      <c r="D60" s="29"/>
      <c r="E60" s="30" t="s">
        <v>85</v>
      </c>
      <c r="F60" s="40"/>
      <c r="G60" s="41"/>
      <c r="H60" s="42"/>
      <c r="I60" s="42"/>
      <c r="J60" s="42"/>
      <c r="K60" s="42"/>
      <c r="L60" s="42"/>
      <c r="M60" s="33"/>
      <c r="N60" s="33"/>
      <c r="O60" s="33"/>
      <c r="P60" s="33"/>
      <c r="Q60" s="33"/>
      <c r="R60" s="33"/>
      <c r="S60" s="34">
        <f t="shared" si="7"/>
        <v>0</v>
      </c>
      <c r="T60" s="34"/>
      <c r="AG60" s="35"/>
      <c r="AH60" s="36"/>
    </row>
    <row r="61" spans="2:254" ht="15" x14ac:dyDescent="0.25">
      <c r="B61" s="21">
        <v>12</v>
      </c>
      <c r="C61" s="28"/>
      <c r="D61" s="29" t="s">
        <v>86</v>
      </c>
      <c r="E61" s="66" t="s">
        <v>87</v>
      </c>
      <c r="F61" s="57" t="s">
        <v>34</v>
      </c>
      <c r="G61" s="31">
        <v>4</v>
      </c>
      <c r="H61" s="32"/>
      <c r="I61" s="32"/>
      <c r="J61" s="32"/>
      <c r="K61" s="32"/>
      <c r="L61" s="32"/>
      <c r="M61" s="33">
        <f t="shared" si="0"/>
        <v>0</v>
      </c>
      <c r="N61" s="33">
        <f>ROUND(H61*G61,2)</f>
        <v>0</v>
      </c>
      <c r="O61" s="33">
        <f>ROUND(J61*G61,2)</f>
        <v>0</v>
      </c>
      <c r="P61" s="33">
        <f>ROUND(K61*G61,2)</f>
        <v>0</v>
      </c>
      <c r="Q61" s="33">
        <f>ROUND(L61*G61,2)</f>
        <v>0</v>
      </c>
      <c r="R61" s="33">
        <f>SUM(O61:Q61)</f>
        <v>0</v>
      </c>
      <c r="S61" s="34">
        <f t="shared" si="7"/>
        <v>0</v>
      </c>
      <c r="T61" s="34"/>
      <c r="AG61" s="35"/>
      <c r="AH61" s="36"/>
    </row>
    <row r="62" spans="2:254" ht="15" x14ac:dyDescent="0.25">
      <c r="B62" s="21"/>
      <c r="C62" s="28"/>
      <c r="D62" s="29"/>
      <c r="E62" s="67" t="s">
        <v>88</v>
      </c>
      <c r="F62" s="61"/>
      <c r="G62" s="31"/>
      <c r="H62" s="32"/>
      <c r="I62" s="32"/>
      <c r="J62" s="32"/>
      <c r="K62" s="32"/>
      <c r="L62" s="32"/>
      <c r="M62" s="33"/>
      <c r="N62" s="33"/>
      <c r="O62" s="33"/>
      <c r="P62" s="33"/>
      <c r="Q62" s="33"/>
      <c r="R62" s="33"/>
      <c r="S62" s="34">
        <f t="shared" si="7"/>
        <v>0</v>
      </c>
      <c r="T62" s="34"/>
      <c r="AG62" s="35"/>
      <c r="AH62" s="36"/>
    </row>
    <row r="63" spans="2:254" s="52" customFormat="1" ht="15" x14ac:dyDescent="0.25">
      <c r="B63" s="21">
        <v>13</v>
      </c>
      <c r="C63" s="28"/>
      <c r="D63" s="29" t="s">
        <v>86</v>
      </c>
      <c r="E63" s="66" t="s">
        <v>89</v>
      </c>
      <c r="F63" s="38" t="s">
        <v>34</v>
      </c>
      <c r="G63" s="31">
        <v>4</v>
      </c>
      <c r="H63" s="32"/>
      <c r="I63" s="32"/>
      <c r="J63" s="32"/>
      <c r="K63" s="32"/>
      <c r="L63" s="32"/>
      <c r="M63" s="33">
        <f t="shared" si="0"/>
        <v>0</v>
      </c>
      <c r="N63" s="33">
        <f>ROUND(H63*G63,2)</f>
        <v>0</v>
      </c>
      <c r="O63" s="33">
        <f>ROUND(J63*G63,2)</f>
        <v>0</v>
      </c>
      <c r="P63" s="33">
        <f>ROUND(K63*G63,2)</f>
        <v>0</v>
      </c>
      <c r="Q63" s="33">
        <f>ROUND(L63*G63,2)</f>
        <v>0</v>
      </c>
      <c r="R63" s="33">
        <f>SUM(O63:Q63)</f>
        <v>0</v>
      </c>
      <c r="S63" s="34">
        <f t="shared" si="7"/>
        <v>0</v>
      </c>
      <c r="T63" s="34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35"/>
      <c r="AH63" s="36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</row>
    <row r="64" spans="2:254" s="52" customFormat="1" ht="15" x14ac:dyDescent="0.25">
      <c r="B64" s="21"/>
      <c r="C64" s="28"/>
      <c r="D64" s="29"/>
      <c r="E64" s="39" t="s">
        <v>90</v>
      </c>
      <c r="F64" s="40"/>
      <c r="G64" s="41"/>
      <c r="H64" s="42"/>
      <c r="I64" s="42"/>
      <c r="J64" s="42"/>
      <c r="K64" s="42"/>
      <c r="L64" s="42"/>
      <c r="M64" s="33"/>
      <c r="N64" s="48"/>
      <c r="O64" s="48"/>
      <c r="P64" s="48"/>
      <c r="Q64" s="48"/>
      <c r="R64" s="33"/>
      <c r="S64" s="34">
        <f t="shared" si="7"/>
        <v>0</v>
      </c>
      <c r="T64" s="34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35"/>
      <c r="AH64" s="36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</row>
    <row r="65" spans="2:254" s="52" customFormat="1" ht="15" outlineLevel="1" x14ac:dyDescent="0.25">
      <c r="B65" s="21"/>
      <c r="C65" s="28"/>
      <c r="D65" s="29"/>
      <c r="E65" s="60" t="s">
        <v>91</v>
      </c>
      <c r="F65" s="61"/>
      <c r="G65" s="31"/>
      <c r="H65" s="32"/>
      <c r="I65" s="32"/>
      <c r="J65" s="32"/>
      <c r="K65" s="32"/>
      <c r="L65" s="32"/>
      <c r="M65" s="33"/>
      <c r="N65" s="33"/>
      <c r="O65" s="33"/>
      <c r="P65" s="33"/>
      <c r="Q65" s="33"/>
      <c r="R65" s="33"/>
      <c r="S65" s="34">
        <f t="shared" si="7"/>
        <v>0</v>
      </c>
      <c r="T65" s="34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35"/>
      <c r="AH65" s="36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</row>
    <row r="66" spans="2:254" s="52" customFormat="1" ht="15" hidden="1" outlineLevel="1" x14ac:dyDescent="0.25">
      <c r="B66" s="21">
        <v>29</v>
      </c>
      <c r="C66" s="28"/>
      <c r="D66" s="29" t="s">
        <v>92</v>
      </c>
      <c r="E66" s="59" t="s">
        <v>93</v>
      </c>
      <c r="F66" s="38" t="s">
        <v>40</v>
      </c>
      <c r="G66" s="31">
        <v>0</v>
      </c>
      <c r="H66" s="32"/>
      <c r="I66" s="32"/>
      <c r="J66" s="32"/>
      <c r="K66" s="32"/>
      <c r="L66" s="32"/>
      <c r="M66" s="33">
        <f t="shared" si="0"/>
        <v>0</v>
      </c>
      <c r="N66" s="33">
        <f>ROUND(H66*G66,2)</f>
        <v>0</v>
      </c>
      <c r="O66" s="33">
        <f>ROUND(J66*G66,2)</f>
        <v>0</v>
      </c>
      <c r="P66" s="33">
        <f>ROUND(K66*G66,2)</f>
        <v>0</v>
      </c>
      <c r="Q66" s="33">
        <f>ROUND(L66*G66,2)</f>
        <v>0</v>
      </c>
      <c r="R66" s="33">
        <f>SUM(O66:Q66)</f>
        <v>0</v>
      </c>
      <c r="S66" s="34">
        <f t="shared" si="7"/>
        <v>0</v>
      </c>
      <c r="T66" s="34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35"/>
      <c r="AH66" s="36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</row>
    <row r="67" spans="2:254" s="52" customFormat="1" ht="15" hidden="1" outlineLevel="1" x14ac:dyDescent="0.25">
      <c r="B67" s="21"/>
      <c r="C67" s="28"/>
      <c r="D67" s="29"/>
      <c r="E67" s="30" t="s">
        <v>94</v>
      </c>
      <c r="F67" s="57"/>
      <c r="G67" s="31"/>
      <c r="H67" s="32"/>
      <c r="I67" s="32"/>
      <c r="J67" s="32"/>
      <c r="K67" s="32"/>
      <c r="L67" s="32"/>
      <c r="M67" s="33"/>
      <c r="N67" s="33"/>
      <c r="O67" s="33"/>
      <c r="P67" s="33"/>
      <c r="Q67" s="33"/>
      <c r="R67" s="33"/>
      <c r="S67" s="34">
        <f t="shared" si="7"/>
        <v>0</v>
      </c>
      <c r="T67" s="34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35"/>
      <c r="AH67" s="36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</row>
    <row r="68" spans="2:254" s="52" customFormat="1" ht="15" hidden="1" outlineLevel="1" x14ac:dyDescent="0.25">
      <c r="B68" s="21"/>
      <c r="C68" s="28"/>
      <c r="D68" s="29"/>
      <c r="E68" s="30" t="s">
        <v>95</v>
      </c>
      <c r="F68" s="57"/>
      <c r="G68" s="31"/>
      <c r="H68" s="32"/>
      <c r="I68" s="32"/>
      <c r="J68" s="32"/>
      <c r="K68" s="32"/>
      <c r="L68" s="32"/>
      <c r="M68" s="33"/>
      <c r="N68" s="33"/>
      <c r="O68" s="33"/>
      <c r="P68" s="33"/>
      <c r="Q68" s="33"/>
      <c r="R68" s="33"/>
      <c r="S68" s="34">
        <f t="shared" si="7"/>
        <v>0</v>
      </c>
      <c r="T68" s="34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35"/>
      <c r="AH68" s="36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</row>
    <row r="69" spans="2:254" s="52" customFormat="1" ht="15" hidden="1" outlineLevel="1" x14ac:dyDescent="0.25">
      <c r="B69" s="21"/>
      <c r="C69" s="28"/>
      <c r="D69" s="29" t="s">
        <v>92</v>
      </c>
      <c r="E69" s="62" t="s">
        <v>96</v>
      </c>
      <c r="F69" s="57" t="s">
        <v>25</v>
      </c>
      <c r="G69" s="31">
        <v>0</v>
      </c>
      <c r="H69" s="32"/>
      <c r="I69" s="32"/>
      <c r="J69" s="32"/>
      <c r="K69" s="32"/>
      <c r="L69" s="32"/>
      <c r="M69" s="33">
        <f t="shared" si="0"/>
        <v>0</v>
      </c>
      <c r="N69" s="33">
        <f>ROUND(H69*G69,2)</f>
        <v>0</v>
      </c>
      <c r="O69" s="33">
        <f>ROUND(J69*G69,2)</f>
        <v>0</v>
      </c>
      <c r="P69" s="33">
        <f>ROUND(K69*G69,2)</f>
        <v>0</v>
      </c>
      <c r="Q69" s="33">
        <f>ROUND(L69*G69,2)</f>
        <v>0</v>
      </c>
      <c r="R69" s="33">
        <f>SUM(O69:Q69)</f>
        <v>0</v>
      </c>
      <c r="S69" s="34">
        <f t="shared" si="7"/>
        <v>0</v>
      </c>
      <c r="T69" s="34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35"/>
      <c r="AH69" s="36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</row>
    <row r="70" spans="2:254" s="52" customFormat="1" ht="15" hidden="1" outlineLevel="1" x14ac:dyDescent="0.25">
      <c r="B70" s="21">
        <v>30</v>
      </c>
      <c r="C70" s="28"/>
      <c r="D70" s="29" t="s">
        <v>92</v>
      </c>
      <c r="E70" s="43" t="s">
        <v>79</v>
      </c>
      <c r="F70" s="57" t="s">
        <v>25</v>
      </c>
      <c r="G70" s="31">
        <v>0</v>
      </c>
      <c r="H70" s="32"/>
      <c r="I70" s="32"/>
      <c r="J70" s="32"/>
      <c r="K70" s="32"/>
      <c r="L70" s="32"/>
      <c r="M70" s="33">
        <f t="shared" si="0"/>
        <v>0</v>
      </c>
      <c r="N70" s="33">
        <f>ROUND(H70*G70,2)</f>
        <v>0</v>
      </c>
      <c r="O70" s="33">
        <f>ROUND(J70*G70,2)</f>
        <v>0</v>
      </c>
      <c r="P70" s="33">
        <f>ROUND(K70*G70,2)</f>
        <v>0</v>
      </c>
      <c r="Q70" s="33">
        <f>ROUND(L70*G70,2)</f>
        <v>0</v>
      </c>
      <c r="R70" s="33">
        <f>SUM(O70:Q70)</f>
        <v>0</v>
      </c>
      <c r="S70" s="34">
        <f t="shared" si="7"/>
        <v>0</v>
      </c>
      <c r="T70" s="34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35"/>
      <c r="AH70" s="36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</row>
    <row r="71" spans="2:254" s="52" customFormat="1" ht="15" hidden="1" outlineLevel="1" x14ac:dyDescent="0.25">
      <c r="B71" s="21">
        <v>31</v>
      </c>
      <c r="C71" s="28"/>
      <c r="D71" s="29" t="s">
        <v>92</v>
      </c>
      <c r="E71" s="43" t="s">
        <v>97</v>
      </c>
      <c r="F71" s="57" t="s">
        <v>25</v>
      </c>
      <c r="G71" s="31">
        <v>0</v>
      </c>
      <c r="H71" s="32"/>
      <c r="I71" s="32"/>
      <c r="J71" s="32"/>
      <c r="K71" s="32"/>
      <c r="L71" s="32"/>
      <c r="M71" s="33">
        <f>SUM(J71:L71)</f>
        <v>0</v>
      </c>
      <c r="N71" s="33">
        <f>ROUND(H71*G71,2)</f>
        <v>0</v>
      </c>
      <c r="O71" s="33">
        <f>ROUND(J71*G71,2)</f>
        <v>0</v>
      </c>
      <c r="P71" s="33">
        <f>ROUND(K71*G71,2)</f>
        <v>0</v>
      </c>
      <c r="Q71" s="33">
        <f>ROUND(L71*G71,2)</f>
        <v>0</v>
      </c>
      <c r="R71" s="33">
        <f>SUM(O71:Q71)</f>
        <v>0</v>
      </c>
      <c r="S71" s="34">
        <f t="shared" si="7"/>
        <v>0</v>
      </c>
      <c r="T71" s="34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35"/>
      <c r="AH71" s="36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</row>
    <row r="72" spans="2:254" s="52" customFormat="1" ht="15" hidden="1" outlineLevel="1" x14ac:dyDescent="0.25">
      <c r="B72" s="21"/>
      <c r="C72" s="28"/>
      <c r="D72" s="29"/>
      <c r="E72" s="30" t="s">
        <v>98</v>
      </c>
      <c r="F72" s="57"/>
      <c r="G72" s="31"/>
      <c r="H72" s="32"/>
      <c r="I72" s="32"/>
      <c r="J72" s="32"/>
      <c r="K72" s="32"/>
      <c r="L72" s="32"/>
      <c r="M72" s="33"/>
      <c r="N72" s="33"/>
      <c r="O72" s="33"/>
      <c r="P72" s="33"/>
      <c r="Q72" s="33"/>
      <c r="R72" s="33"/>
      <c r="S72" s="34">
        <f t="shared" si="7"/>
        <v>0</v>
      </c>
      <c r="T72" s="34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35"/>
      <c r="AH72" s="36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</row>
    <row r="73" spans="2:254" s="52" customFormat="1" ht="15" hidden="1" outlineLevel="1" x14ac:dyDescent="0.25">
      <c r="B73" s="21">
        <v>32</v>
      </c>
      <c r="C73" s="28"/>
      <c r="D73" s="29" t="s">
        <v>92</v>
      </c>
      <c r="E73" s="43" t="s">
        <v>99</v>
      </c>
      <c r="F73" s="57" t="s">
        <v>34</v>
      </c>
      <c r="G73" s="31">
        <v>0</v>
      </c>
      <c r="H73" s="32"/>
      <c r="I73" s="32"/>
      <c r="J73" s="32"/>
      <c r="K73" s="32"/>
      <c r="L73" s="32"/>
      <c r="M73" s="33">
        <f>SUM(J73:L73)</f>
        <v>0</v>
      </c>
      <c r="N73" s="33">
        <f>ROUND(H73*G73,2)</f>
        <v>0</v>
      </c>
      <c r="O73" s="33">
        <f>ROUND(J73*G73,2)</f>
        <v>0</v>
      </c>
      <c r="P73" s="33">
        <f>ROUND(K73*G73,2)</f>
        <v>0</v>
      </c>
      <c r="Q73" s="33">
        <f>ROUND(L73*G73,2)</f>
        <v>0</v>
      </c>
      <c r="R73" s="33">
        <f>SUM(O73:Q73)</f>
        <v>0</v>
      </c>
      <c r="S73" s="34">
        <f t="shared" si="7"/>
        <v>0</v>
      </c>
      <c r="T73" s="34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35"/>
      <c r="AH73" s="36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</row>
    <row r="74" spans="2:254" s="52" customFormat="1" ht="30" hidden="1" x14ac:dyDescent="0.2">
      <c r="B74" s="68"/>
      <c r="C74" s="69"/>
      <c r="D74" s="29" t="s">
        <v>100</v>
      </c>
      <c r="E74" s="43" t="s">
        <v>101</v>
      </c>
      <c r="F74" s="57" t="s">
        <v>25</v>
      </c>
      <c r="G74" s="31">
        <v>0</v>
      </c>
      <c r="H74" s="32"/>
      <c r="I74" s="32"/>
      <c r="J74" s="32"/>
      <c r="K74" s="32"/>
      <c r="L74" s="32"/>
      <c r="M74" s="33">
        <f>SUM(J74:L74)</f>
        <v>0</v>
      </c>
      <c r="N74" s="33">
        <f>ROUND(H74*G74,2)</f>
        <v>0</v>
      </c>
      <c r="O74" s="33">
        <f>ROUND(J74*G74,2)</f>
        <v>0</v>
      </c>
      <c r="P74" s="33">
        <f>ROUND(K74*G74,2)</f>
        <v>0</v>
      </c>
      <c r="Q74" s="33">
        <f>ROUND(L74*G74,2)</f>
        <v>0</v>
      </c>
      <c r="R74" s="33">
        <f>SUM(O74:Q74)</f>
        <v>0</v>
      </c>
      <c r="S74" s="34">
        <f t="shared" si="7"/>
        <v>0</v>
      </c>
      <c r="T74" s="34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35"/>
      <c r="AH74" s="36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</row>
    <row r="75" spans="2:254" s="52" customFormat="1" ht="15" x14ac:dyDescent="0.25">
      <c r="B75" s="21">
        <v>14</v>
      </c>
      <c r="C75" s="28"/>
      <c r="D75" s="29" t="s">
        <v>100</v>
      </c>
      <c r="E75" s="30" t="s">
        <v>102</v>
      </c>
      <c r="F75" s="57" t="s">
        <v>103</v>
      </c>
      <c r="G75" s="31">
        <f>G16*30/10000</f>
        <v>2.355</v>
      </c>
      <c r="H75" s="32"/>
      <c r="I75" s="32"/>
      <c r="J75" s="32"/>
      <c r="K75" s="32"/>
      <c r="L75" s="32"/>
      <c r="M75" s="33">
        <f>SUM(J75:L75)</f>
        <v>0</v>
      </c>
      <c r="N75" s="33">
        <f>ROUND(H75*G75,2)</f>
        <v>0</v>
      </c>
      <c r="O75" s="33">
        <f>ROUND(J75*G75,2)</f>
        <v>0</v>
      </c>
      <c r="P75" s="33">
        <f>ROUND(K75*G75,2)</f>
        <v>0</v>
      </c>
      <c r="Q75" s="33">
        <f>ROUND(L75*G75,2)</f>
        <v>0</v>
      </c>
      <c r="R75" s="33">
        <f>SUM(O75:Q75)</f>
        <v>0</v>
      </c>
      <c r="S75" s="34">
        <f t="shared" si="7"/>
        <v>0</v>
      </c>
      <c r="T75" s="34">
        <f>SUM(S16:S75)</f>
        <v>0</v>
      </c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35"/>
      <c r="AH75" s="36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</row>
    <row r="76" spans="2:254" ht="14.25" x14ac:dyDescent="0.2">
      <c r="B76" s="87" t="s">
        <v>104</v>
      </c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70">
        <f>SUM(N16:N75)</f>
        <v>0</v>
      </c>
      <c r="O76" s="70">
        <f>SUM(O16:O75)</f>
        <v>0</v>
      </c>
      <c r="P76" s="70">
        <f>SUM(P16:P75)</f>
        <v>0</v>
      </c>
      <c r="Q76" s="70">
        <f>SUM(Q16:Q75)</f>
        <v>0</v>
      </c>
      <c r="R76" s="70">
        <f>SUM(R16:R75)</f>
        <v>0</v>
      </c>
      <c r="T76" s="36"/>
      <c r="U76" s="36"/>
      <c r="AG76" s="35"/>
    </row>
    <row r="77" spans="2:254" ht="15" x14ac:dyDescent="0.25">
      <c r="B77" s="71"/>
      <c r="C77" s="72"/>
      <c r="D77" s="72"/>
      <c r="E77" s="73" t="s">
        <v>105</v>
      </c>
      <c r="F77" s="72"/>
      <c r="G77" s="7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AG77" s="35"/>
    </row>
    <row r="78" spans="2:254" x14ac:dyDescent="0.2">
      <c r="B78" s="75"/>
      <c r="C78" s="76"/>
      <c r="D78" s="76"/>
      <c r="E78" s="77" t="s">
        <v>106</v>
      </c>
      <c r="F78" s="78"/>
      <c r="L78" s="79"/>
      <c r="O78" s="80"/>
      <c r="AG78" s="35"/>
    </row>
    <row r="79" spans="2:254" x14ac:dyDescent="0.2">
      <c r="B79" s="81"/>
      <c r="C79" s="82"/>
      <c r="D79" s="82"/>
      <c r="E79" s="83"/>
      <c r="F79" s="84"/>
      <c r="O79" s="80"/>
      <c r="AG79" s="35"/>
    </row>
    <row r="80" spans="2:254" ht="14.25" x14ac:dyDescent="0.2">
      <c r="B80" s="88"/>
      <c r="C80" s="88"/>
      <c r="D80" s="88"/>
      <c r="E80" s="88"/>
      <c r="F80" s="88"/>
      <c r="G80" s="35"/>
    </row>
    <row r="82" spans="1:254" x14ac:dyDescent="0.2">
      <c r="F82" s="86" t="s">
        <v>107</v>
      </c>
    </row>
    <row r="84" spans="1:254" ht="230.25" customHeight="1" x14ac:dyDescent="0.2"/>
    <row r="86" spans="1:254" x14ac:dyDescent="0.2">
      <c r="H86" s="1"/>
      <c r="I86" s="1"/>
    </row>
    <row r="87" spans="1:254" x14ac:dyDescent="0.2">
      <c r="H87" s="1"/>
      <c r="I87" s="1"/>
    </row>
    <row r="88" spans="1:254" s="36" customFormat="1" x14ac:dyDescent="0.2">
      <c r="A88" s="1"/>
      <c r="B88" s="85"/>
      <c r="C88" s="1"/>
      <c r="D88" s="1"/>
      <c r="E88" s="73"/>
      <c r="F88" s="86"/>
      <c r="G88" s="1"/>
      <c r="H88" s="1"/>
      <c r="I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</row>
    <row r="89" spans="1:254" s="36" customFormat="1" x14ac:dyDescent="0.2">
      <c r="A89" s="1"/>
      <c r="B89" s="85"/>
      <c r="C89" s="1"/>
      <c r="D89" s="1"/>
      <c r="E89" s="73"/>
      <c r="F89" s="86"/>
      <c r="G89" s="1"/>
      <c r="H89" s="1"/>
      <c r="I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</row>
    <row r="90" spans="1:254" s="36" customFormat="1" x14ac:dyDescent="0.2">
      <c r="A90" s="1"/>
      <c r="B90" s="85"/>
      <c r="C90" s="1"/>
      <c r="D90" s="1"/>
      <c r="E90" s="73"/>
      <c r="F90" s="86"/>
      <c r="G90" s="1"/>
      <c r="H90" s="1"/>
      <c r="I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</row>
    <row r="91" spans="1:254" s="36" customFormat="1" x14ac:dyDescent="0.2">
      <c r="A91" s="1"/>
      <c r="B91" s="85"/>
      <c r="C91" s="1"/>
      <c r="D91" s="1"/>
      <c r="E91" s="73"/>
      <c r="F91" s="86"/>
      <c r="G91" s="1"/>
      <c r="H91" s="1"/>
      <c r="I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</row>
    <row r="92" spans="1:254" s="36" customFormat="1" x14ac:dyDescent="0.2">
      <c r="A92" s="1"/>
      <c r="B92" s="85"/>
      <c r="C92" s="1"/>
      <c r="D92" s="1"/>
      <c r="E92" s="73"/>
      <c r="F92" s="86"/>
      <c r="G92" s="1"/>
      <c r="H92" s="1"/>
      <c r="I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</row>
    <row r="93" spans="1:254" s="36" customFormat="1" x14ac:dyDescent="0.2">
      <c r="A93" s="1"/>
      <c r="B93" s="85"/>
      <c r="C93" s="1"/>
      <c r="D93" s="1"/>
      <c r="E93" s="73"/>
      <c r="F93" s="86"/>
      <c r="G93" s="1"/>
      <c r="H93" s="1"/>
      <c r="I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</row>
    <row r="94" spans="1:254" s="36" customFormat="1" x14ac:dyDescent="0.2">
      <c r="A94" s="1"/>
      <c r="B94" s="85"/>
      <c r="C94" s="1"/>
      <c r="D94" s="1"/>
      <c r="E94" s="73"/>
      <c r="F94" s="86"/>
      <c r="G94" s="1"/>
      <c r="H94" s="1"/>
      <c r="I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</row>
    <row r="95" spans="1:254" s="36" customFormat="1" x14ac:dyDescent="0.2">
      <c r="A95" s="1"/>
      <c r="B95" s="85"/>
      <c r="C95" s="1"/>
      <c r="D95" s="1"/>
      <c r="E95" s="73"/>
      <c r="F95" s="86"/>
      <c r="G95" s="1"/>
      <c r="H95" s="1"/>
      <c r="I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</row>
    <row r="96" spans="1:254" s="36" customFormat="1" x14ac:dyDescent="0.2">
      <c r="A96" s="1"/>
      <c r="B96" s="85"/>
      <c r="C96" s="1"/>
      <c r="D96" s="1"/>
      <c r="E96" s="73"/>
      <c r="F96" s="86"/>
      <c r="G96" s="1"/>
      <c r="H96" s="1"/>
      <c r="I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</row>
    <row r="97" spans="1:254" s="36" customFormat="1" x14ac:dyDescent="0.2">
      <c r="A97" s="1"/>
      <c r="B97" s="85"/>
      <c r="C97" s="1"/>
      <c r="D97" s="1"/>
      <c r="E97" s="73"/>
      <c r="F97" s="86"/>
      <c r="G97" s="1"/>
      <c r="H97" s="1"/>
      <c r="I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</row>
    <row r="98" spans="1:254" s="36" customFormat="1" x14ac:dyDescent="0.2">
      <c r="A98" s="1"/>
      <c r="B98" s="85"/>
      <c r="C98" s="1"/>
      <c r="D98" s="1"/>
      <c r="E98" s="73"/>
      <c r="F98" s="86"/>
      <c r="G98" s="1"/>
      <c r="H98" s="1"/>
      <c r="I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</row>
    <row r="99" spans="1:254" s="36" customFormat="1" x14ac:dyDescent="0.2">
      <c r="A99" s="1"/>
      <c r="B99" s="85"/>
      <c r="C99" s="1"/>
      <c r="D99" s="1"/>
      <c r="E99" s="73"/>
      <c r="F99" s="86"/>
      <c r="G99" s="1"/>
      <c r="H99" s="1"/>
      <c r="I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</row>
    <row r="100" spans="1:254" s="36" customFormat="1" x14ac:dyDescent="0.2">
      <c r="A100" s="1"/>
      <c r="B100" s="85"/>
      <c r="C100" s="1"/>
      <c r="D100" s="1"/>
      <c r="E100" s="73"/>
      <c r="F100" s="86"/>
      <c r="G100" s="1"/>
      <c r="H100" s="1"/>
      <c r="I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</row>
    <row r="101" spans="1:254" s="36" customFormat="1" x14ac:dyDescent="0.2">
      <c r="A101" s="1"/>
      <c r="B101" s="85"/>
      <c r="C101" s="1"/>
      <c r="D101" s="1"/>
      <c r="E101" s="73"/>
      <c r="F101" s="86"/>
      <c r="G101" s="1"/>
      <c r="H101" s="1"/>
      <c r="I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</row>
    <row r="102" spans="1:254" s="36" customFormat="1" x14ac:dyDescent="0.2">
      <c r="A102" s="1"/>
      <c r="B102" s="85"/>
      <c r="C102" s="1"/>
      <c r="D102" s="1"/>
      <c r="E102" s="73"/>
      <c r="F102" s="86"/>
      <c r="G102" s="1"/>
      <c r="H102" s="1"/>
      <c r="I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</row>
    <row r="103" spans="1:254" s="36" customFormat="1" x14ac:dyDescent="0.2">
      <c r="A103" s="1"/>
      <c r="B103" s="85"/>
      <c r="C103" s="1"/>
      <c r="D103" s="1"/>
      <c r="E103" s="73"/>
      <c r="F103" s="86"/>
      <c r="G103" s="1"/>
      <c r="H103" s="1"/>
      <c r="I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</row>
    <row r="104" spans="1:254" s="36" customFormat="1" x14ac:dyDescent="0.2">
      <c r="A104" s="1"/>
      <c r="B104" s="85"/>
      <c r="C104" s="1"/>
      <c r="D104" s="1"/>
      <c r="E104" s="73"/>
      <c r="F104" s="86"/>
      <c r="G104" s="1"/>
      <c r="H104" s="1"/>
      <c r="I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</row>
    <row r="105" spans="1:254" s="36" customFormat="1" x14ac:dyDescent="0.2">
      <c r="A105" s="1"/>
      <c r="B105" s="85"/>
      <c r="C105" s="1"/>
      <c r="D105" s="1"/>
      <c r="E105" s="73"/>
      <c r="F105" s="86"/>
      <c r="G105" s="1"/>
      <c r="H105" s="1"/>
      <c r="I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</row>
    <row r="106" spans="1:254" s="36" customFormat="1" x14ac:dyDescent="0.2">
      <c r="A106" s="1"/>
      <c r="B106" s="85"/>
      <c r="C106" s="1"/>
      <c r="D106" s="1"/>
      <c r="E106" s="73"/>
      <c r="F106" s="86"/>
      <c r="G106" s="1"/>
      <c r="H106" s="1"/>
      <c r="I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</row>
    <row r="107" spans="1:254" s="36" customFormat="1" x14ac:dyDescent="0.2">
      <c r="A107" s="1"/>
      <c r="B107" s="85"/>
      <c r="C107" s="1"/>
      <c r="D107" s="1"/>
      <c r="E107" s="73"/>
      <c r="F107" s="86"/>
      <c r="G107" s="1"/>
      <c r="H107" s="1"/>
      <c r="I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</row>
    <row r="108" spans="1:254" s="36" customFormat="1" x14ac:dyDescent="0.2">
      <c r="A108" s="1"/>
      <c r="B108" s="85"/>
      <c r="C108" s="1"/>
      <c r="D108" s="1"/>
      <c r="E108" s="73"/>
      <c r="F108" s="86"/>
      <c r="G108" s="1"/>
      <c r="H108" s="1"/>
      <c r="I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</row>
    <row r="109" spans="1:254" s="36" customFormat="1" x14ac:dyDescent="0.2">
      <c r="A109" s="1"/>
      <c r="B109" s="85"/>
      <c r="C109" s="1"/>
      <c r="D109" s="1"/>
      <c r="E109" s="73"/>
      <c r="F109" s="86"/>
      <c r="G109" s="1"/>
      <c r="H109" s="1"/>
      <c r="I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</row>
    <row r="110" spans="1:254" s="36" customFormat="1" x14ac:dyDescent="0.2">
      <c r="A110" s="1"/>
      <c r="B110" s="85"/>
      <c r="C110" s="1"/>
      <c r="D110" s="1"/>
      <c r="E110" s="73"/>
      <c r="F110" s="86"/>
      <c r="G110" s="1"/>
      <c r="H110" s="1"/>
      <c r="I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</row>
    <row r="111" spans="1:254" s="36" customFormat="1" x14ac:dyDescent="0.2">
      <c r="A111" s="1"/>
      <c r="B111" s="85"/>
      <c r="C111" s="1"/>
      <c r="D111" s="1"/>
      <c r="E111" s="73"/>
      <c r="F111" s="86"/>
      <c r="G111" s="1"/>
      <c r="H111" s="1"/>
      <c r="I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</row>
    <row r="112" spans="1:254" s="36" customFormat="1" x14ac:dyDescent="0.2">
      <c r="A112" s="1"/>
      <c r="B112" s="85"/>
      <c r="C112" s="1"/>
      <c r="D112" s="1"/>
      <c r="E112" s="73"/>
      <c r="F112" s="86"/>
      <c r="G112" s="1"/>
      <c r="H112" s="1"/>
      <c r="I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</row>
    <row r="113" spans="1:254" s="36" customFormat="1" x14ac:dyDescent="0.2">
      <c r="A113" s="1"/>
      <c r="B113" s="85"/>
      <c r="C113" s="1"/>
      <c r="D113" s="1"/>
      <c r="E113" s="73"/>
      <c r="F113" s="86"/>
      <c r="G113" s="1"/>
      <c r="H113" s="1"/>
      <c r="I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</row>
    <row r="114" spans="1:254" s="36" customFormat="1" x14ac:dyDescent="0.2">
      <c r="A114" s="1"/>
      <c r="B114" s="85"/>
      <c r="C114" s="1"/>
      <c r="D114" s="1"/>
      <c r="E114" s="73"/>
      <c r="F114" s="86"/>
      <c r="G114" s="1"/>
      <c r="H114" s="1"/>
      <c r="I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</row>
    <row r="115" spans="1:254" s="36" customFormat="1" x14ac:dyDescent="0.2">
      <c r="A115" s="1"/>
      <c r="B115" s="85"/>
      <c r="C115" s="1"/>
      <c r="D115" s="1"/>
      <c r="E115" s="73"/>
      <c r="F115" s="86"/>
      <c r="G115" s="1"/>
      <c r="H115" s="1"/>
      <c r="I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</row>
    <row r="116" spans="1:254" s="36" customFormat="1" x14ac:dyDescent="0.2">
      <c r="A116" s="1"/>
      <c r="B116" s="85"/>
      <c r="C116" s="1"/>
      <c r="D116" s="1"/>
      <c r="E116" s="73"/>
      <c r="F116" s="86"/>
      <c r="G116" s="1"/>
      <c r="H116" s="1"/>
      <c r="I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</row>
    <row r="117" spans="1:254" s="36" customFormat="1" x14ac:dyDescent="0.2">
      <c r="A117" s="1"/>
      <c r="B117" s="85"/>
      <c r="C117" s="1"/>
      <c r="D117" s="1"/>
      <c r="E117" s="73"/>
      <c r="F117" s="86"/>
      <c r="G117" s="1"/>
      <c r="H117" s="1"/>
      <c r="I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</row>
    <row r="118" spans="1:254" s="36" customFormat="1" x14ac:dyDescent="0.2">
      <c r="A118" s="1"/>
      <c r="B118" s="85"/>
      <c r="C118" s="1"/>
      <c r="D118" s="1"/>
      <c r="E118" s="73"/>
      <c r="F118" s="86"/>
      <c r="G118" s="1"/>
      <c r="H118" s="1"/>
      <c r="I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</row>
    <row r="119" spans="1:254" s="36" customFormat="1" x14ac:dyDescent="0.2">
      <c r="A119" s="1"/>
      <c r="B119" s="85"/>
      <c r="C119" s="1"/>
      <c r="D119" s="1"/>
      <c r="E119" s="73"/>
      <c r="F119" s="86"/>
      <c r="G119" s="1"/>
      <c r="H119" s="1"/>
      <c r="I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</row>
    <row r="120" spans="1:254" s="36" customFormat="1" x14ac:dyDescent="0.2">
      <c r="A120" s="1"/>
      <c r="B120" s="85"/>
      <c r="C120" s="1"/>
      <c r="D120" s="1"/>
      <c r="E120" s="73"/>
      <c r="F120" s="86"/>
      <c r="G120" s="1"/>
      <c r="H120" s="1"/>
      <c r="I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</row>
    <row r="121" spans="1:254" s="36" customFormat="1" x14ac:dyDescent="0.2">
      <c r="A121" s="1"/>
      <c r="B121" s="85"/>
      <c r="C121" s="1"/>
      <c r="D121" s="1"/>
      <c r="E121" s="73"/>
      <c r="F121" s="86"/>
      <c r="G121" s="1"/>
      <c r="H121" s="1"/>
      <c r="I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</row>
    <row r="122" spans="1:254" s="36" customFormat="1" x14ac:dyDescent="0.2">
      <c r="A122" s="1"/>
      <c r="B122" s="85"/>
      <c r="C122" s="1"/>
      <c r="D122" s="1"/>
      <c r="E122" s="73"/>
      <c r="F122" s="86"/>
      <c r="G122" s="1"/>
      <c r="H122" s="1"/>
      <c r="I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</row>
    <row r="123" spans="1:254" s="36" customFormat="1" x14ac:dyDescent="0.2">
      <c r="A123" s="1"/>
      <c r="B123" s="85"/>
      <c r="C123" s="1"/>
      <c r="D123" s="1"/>
      <c r="E123" s="73"/>
      <c r="F123" s="86"/>
      <c r="G123" s="1"/>
      <c r="H123" s="1"/>
      <c r="I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</row>
    <row r="124" spans="1:254" s="36" customFormat="1" x14ac:dyDescent="0.2">
      <c r="A124" s="1"/>
      <c r="B124" s="85"/>
      <c r="C124" s="1"/>
      <c r="D124" s="1"/>
      <c r="E124" s="73"/>
      <c r="F124" s="86"/>
      <c r="G124" s="1"/>
      <c r="H124" s="1"/>
      <c r="I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</row>
    <row r="125" spans="1:254" s="36" customFormat="1" x14ac:dyDescent="0.2">
      <c r="A125" s="1"/>
      <c r="B125" s="85"/>
      <c r="C125" s="1"/>
      <c r="D125" s="1"/>
      <c r="E125" s="73"/>
      <c r="F125" s="86"/>
      <c r="G125" s="1"/>
      <c r="H125" s="1"/>
      <c r="I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</row>
    <row r="126" spans="1:254" s="36" customFormat="1" x14ac:dyDescent="0.2">
      <c r="A126" s="1"/>
      <c r="B126" s="85"/>
      <c r="C126" s="1"/>
      <c r="D126" s="1"/>
      <c r="E126" s="73"/>
      <c r="F126" s="86"/>
      <c r="G126" s="1"/>
      <c r="H126" s="1"/>
      <c r="I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</row>
    <row r="127" spans="1:254" s="36" customFormat="1" x14ac:dyDescent="0.2">
      <c r="A127" s="1"/>
      <c r="B127" s="85"/>
      <c r="C127" s="1"/>
      <c r="D127" s="1"/>
      <c r="E127" s="73"/>
      <c r="F127" s="86"/>
      <c r="G127" s="1"/>
      <c r="H127" s="1"/>
      <c r="I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</row>
    <row r="128" spans="1:254" s="36" customFormat="1" x14ac:dyDescent="0.2">
      <c r="A128" s="1"/>
      <c r="B128" s="85"/>
      <c r="C128" s="1"/>
      <c r="D128" s="1"/>
      <c r="E128" s="73"/>
      <c r="F128" s="86"/>
      <c r="G128" s="1"/>
      <c r="H128" s="1"/>
      <c r="I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  <c r="IT128" s="1"/>
    </row>
    <row r="129" spans="1:254" s="36" customFormat="1" x14ac:dyDescent="0.2">
      <c r="A129" s="1"/>
      <c r="B129" s="85"/>
      <c r="C129" s="1"/>
      <c r="D129" s="1"/>
      <c r="E129" s="73"/>
      <c r="F129" s="86"/>
      <c r="G129" s="1"/>
      <c r="H129" s="1"/>
      <c r="I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  <c r="IT129" s="1"/>
    </row>
    <row r="130" spans="1:254" s="36" customFormat="1" x14ac:dyDescent="0.2">
      <c r="A130" s="1"/>
      <c r="B130" s="85"/>
      <c r="C130" s="1"/>
      <c r="D130" s="1"/>
      <c r="E130" s="73"/>
      <c r="F130" s="86"/>
      <c r="G130" s="1"/>
      <c r="H130" s="1"/>
      <c r="I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</row>
    <row r="131" spans="1:254" s="36" customFormat="1" x14ac:dyDescent="0.2">
      <c r="A131" s="1"/>
      <c r="B131" s="85"/>
      <c r="C131" s="1"/>
      <c r="D131" s="1"/>
      <c r="E131" s="73"/>
      <c r="F131" s="86"/>
      <c r="G131" s="1"/>
      <c r="H131" s="1"/>
      <c r="I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</row>
    <row r="132" spans="1:254" s="36" customFormat="1" x14ac:dyDescent="0.2">
      <c r="A132" s="1"/>
      <c r="B132" s="85"/>
      <c r="C132" s="1"/>
      <c r="D132" s="1"/>
      <c r="E132" s="73"/>
      <c r="F132" s="86"/>
      <c r="G132" s="1"/>
      <c r="H132" s="1"/>
      <c r="I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  <c r="IT132" s="1"/>
    </row>
    <row r="133" spans="1:254" s="36" customFormat="1" x14ac:dyDescent="0.2">
      <c r="A133" s="1"/>
      <c r="B133" s="85"/>
      <c r="C133" s="1"/>
      <c r="D133" s="1"/>
      <c r="E133" s="73"/>
      <c r="F133" s="86"/>
      <c r="G133" s="1"/>
      <c r="H133" s="1"/>
      <c r="I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  <c r="IT133" s="1"/>
    </row>
    <row r="134" spans="1:254" s="36" customFormat="1" x14ac:dyDescent="0.2">
      <c r="A134" s="1"/>
      <c r="B134" s="85"/>
      <c r="C134" s="1"/>
      <c r="D134" s="1"/>
      <c r="E134" s="73"/>
      <c r="F134" s="86"/>
      <c r="G134" s="1"/>
      <c r="H134" s="1"/>
      <c r="I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  <c r="IT134" s="1"/>
    </row>
    <row r="135" spans="1:254" s="36" customFormat="1" x14ac:dyDescent="0.2">
      <c r="A135" s="1"/>
      <c r="B135" s="85"/>
      <c r="C135" s="1"/>
      <c r="D135" s="1"/>
      <c r="E135" s="73"/>
      <c r="F135" s="86"/>
      <c r="G135" s="1"/>
      <c r="H135" s="1"/>
      <c r="I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  <c r="IT135" s="1"/>
    </row>
    <row r="136" spans="1:254" s="36" customFormat="1" x14ac:dyDescent="0.2">
      <c r="A136" s="1"/>
      <c r="B136" s="85"/>
      <c r="C136" s="1"/>
      <c r="D136" s="1"/>
      <c r="E136" s="73"/>
      <c r="F136" s="86"/>
      <c r="G136" s="1"/>
      <c r="H136" s="1"/>
      <c r="I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  <c r="IT136" s="1"/>
    </row>
    <row r="137" spans="1:254" s="36" customFormat="1" x14ac:dyDescent="0.2">
      <c r="A137" s="1"/>
      <c r="B137" s="85"/>
      <c r="C137" s="1"/>
      <c r="D137" s="1"/>
      <c r="E137" s="73"/>
      <c r="F137" s="86"/>
      <c r="G137" s="1"/>
      <c r="H137" s="1"/>
      <c r="I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  <c r="IR137" s="1"/>
      <c r="IS137" s="1"/>
      <c r="IT137" s="1"/>
    </row>
    <row r="138" spans="1:254" s="36" customFormat="1" x14ac:dyDescent="0.2">
      <c r="A138" s="1"/>
      <c r="B138" s="85"/>
      <c r="C138" s="1"/>
      <c r="D138" s="1"/>
      <c r="E138" s="73"/>
      <c r="F138" s="86"/>
      <c r="G138" s="1"/>
      <c r="H138" s="1"/>
      <c r="I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</row>
    <row r="139" spans="1:254" s="36" customFormat="1" x14ac:dyDescent="0.2">
      <c r="A139" s="1"/>
      <c r="B139" s="85"/>
      <c r="C139" s="1"/>
      <c r="D139" s="1"/>
      <c r="E139" s="73"/>
      <c r="F139" s="86"/>
      <c r="G139" s="1"/>
      <c r="H139" s="1"/>
      <c r="I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  <c r="IR139" s="1"/>
      <c r="IS139" s="1"/>
      <c r="IT139" s="1"/>
    </row>
    <row r="140" spans="1:254" s="36" customFormat="1" x14ac:dyDescent="0.2">
      <c r="A140" s="1"/>
      <c r="B140" s="85"/>
      <c r="C140" s="1"/>
      <c r="D140" s="1"/>
      <c r="E140" s="73"/>
      <c r="F140" s="86"/>
      <c r="G140" s="1"/>
      <c r="H140" s="1"/>
      <c r="I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  <c r="IT140" s="1"/>
    </row>
    <row r="141" spans="1:254" s="36" customFormat="1" x14ac:dyDescent="0.2">
      <c r="A141" s="1"/>
      <c r="B141" s="85"/>
      <c r="C141" s="1"/>
      <c r="D141" s="1"/>
      <c r="E141" s="73"/>
      <c r="F141" s="86"/>
      <c r="G141" s="1"/>
      <c r="H141" s="1"/>
      <c r="I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  <c r="IT141" s="1"/>
    </row>
    <row r="142" spans="1:254" s="36" customFormat="1" x14ac:dyDescent="0.2">
      <c r="A142" s="1"/>
      <c r="B142" s="85"/>
      <c r="C142" s="1"/>
      <c r="D142" s="1"/>
      <c r="E142" s="73"/>
      <c r="F142" s="86"/>
      <c r="G142" s="1"/>
      <c r="H142" s="1"/>
      <c r="I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  <c r="IT142" s="1"/>
    </row>
    <row r="143" spans="1:254" s="36" customFormat="1" x14ac:dyDescent="0.2">
      <c r="A143" s="1"/>
      <c r="B143" s="85"/>
      <c r="C143" s="1"/>
      <c r="D143" s="1"/>
      <c r="E143" s="73"/>
      <c r="F143" s="86"/>
      <c r="G143" s="1"/>
      <c r="H143" s="1"/>
      <c r="I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  <c r="IR143" s="1"/>
      <c r="IS143" s="1"/>
      <c r="IT143" s="1"/>
    </row>
    <row r="144" spans="1:254" s="36" customFormat="1" x14ac:dyDescent="0.2">
      <c r="A144" s="1"/>
      <c r="B144" s="85"/>
      <c r="C144" s="1"/>
      <c r="D144" s="1"/>
      <c r="E144" s="73"/>
      <c r="F144" s="86"/>
      <c r="G144" s="1"/>
      <c r="H144" s="1"/>
      <c r="I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  <c r="IR144" s="1"/>
      <c r="IS144" s="1"/>
      <c r="IT144" s="1"/>
    </row>
    <row r="145" spans="1:254" s="36" customFormat="1" x14ac:dyDescent="0.2">
      <c r="A145" s="1"/>
      <c r="B145" s="85"/>
      <c r="C145" s="1"/>
      <c r="D145" s="1"/>
      <c r="E145" s="73"/>
      <c r="F145" s="86"/>
      <c r="G145" s="1"/>
      <c r="H145" s="1"/>
      <c r="I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  <c r="IR145" s="1"/>
      <c r="IS145" s="1"/>
      <c r="IT145" s="1"/>
    </row>
    <row r="146" spans="1:254" s="36" customFormat="1" x14ac:dyDescent="0.2">
      <c r="A146" s="1"/>
      <c r="B146" s="85"/>
      <c r="C146" s="1"/>
      <c r="D146" s="1"/>
      <c r="E146" s="73"/>
      <c r="F146" s="86"/>
      <c r="G146" s="1"/>
      <c r="H146" s="1"/>
      <c r="I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  <c r="IT146" s="1"/>
    </row>
    <row r="147" spans="1:254" s="36" customFormat="1" x14ac:dyDescent="0.2">
      <c r="A147" s="1"/>
      <c r="B147" s="85"/>
      <c r="C147" s="1"/>
      <c r="D147" s="1"/>
      <c r="E147" s="73"/>
      <c r="F147" s="86"/>
      <c r="G147" s="1"/>
      <c r="H147" s="1"/>
      <c r="I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/>
      <c r="IR147" s="1"/>
      <c r="IS147" s="1"/>
      <c r="IT147" s="1"/>
    </row>
    <row r="148" spans="1:254" s="36" customFormat="1" x14ac:dyDescent="0.2">
      <c r="A148" s="1"/>
      <c r="B148" s="85"/>
      <c r="C148" s="1"/>
      <c r="D148" s="1"/>
      <c r="E148" s="73"/>
      <c r="F148" s="86"/>
      <c r="G148" s="1"/>
      <c r="H148" s="1"/>
      <c r="I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/>
      <c r="IR148" s="1"/>
      <c r="IS148" s="1"/>
      <c r="IT148" s="1"/>
    </row>
    <row r="149" spans="1:254" s="36" customFormat="1" x14ac:dyDescent="0.2">
      <c r="A149" s="1"/>
      <c r="B149" s="85"/>
      <c r="C149" s="1"/>
      <c r="D149" s="1"/>
      <c r="E149" s="73"/>
      <c r="F149" s="86"/>
      <c r="G149" s="1"/>
      <c r="H149" s="1"/>
      <c r="I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  <c r="IT149" s="1"/>
    </row>
    <row r="150" spans="1:254" s="36" customFormat="1" x14ac:dyDescent="0.2">
      <c r="A150" s="1"/>
      <c r="B150" s="85"/>
      <c r="C150" s="1"/>
      <c r="D150" s="1"/>
      <c r="E150" s="73"/>
      <c r="F150" s="86"/>
      <c r="G150" s="1"/>
      <c r="H150" s="1"/>
      <c r="I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/>
      <c r="IR150" s="1"/>
      <c r="IS150" s="1"/>
      <c r="IT150" s="1"/>
    </row>
    <row r="151" spans="1:254" s="36" customFormat="1" x14ac:dyDescent="0.2">
      <c r="A151" s="1"/>
      <c r="B151" s="85"/>
      <c r="C151" s="1"/>
      <c r="D151" s="1"/>
      <c r="E151" s="73"/>
      <c r="F151" s="86"/>
      <c r="G151" s="1"/>
      <c r="H151" s="1"/>
      <c r="I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  <c r="IR151" s="1"/>
      <c r="IS151" s="1"/>
      <c r="IT151" s="1"/>
    </row>
    <row r="152" spans="1:254" s="36" customFormat="1" x14ac:dyDescent="0.2">
      <c r="A152" s="1"/>
      <c r="B152" s="85"/>
      <c r="C152" s="1"/>
      <c r="D152" s="1"/>
      <c r="E152" s="73"/>
      <c r="F152" s="86"/>
      <c r="G152" s="1"/>
      <c r="H152" s="1"/>
      <c r="I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</row>
    <row r="153" spans="1:254" s="36" customFormat="1" x14ac:dyDescent="0.2">
      <c r="A153" s="1"/>
      <c r="B153" s="85"/>
      <c r="C153" s="1"/>
      <c r="D153" s="1"/>
      <c r="E153" s="73"/>
      <c r="F153" s="86"/>
      <c r="G153" s="1"/>
      <c r="H153" s="1"/>
      <c r="I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</row>
    <row r="154" spans="1:254" s="36" customFormat="1" x14ac:dyDescent="0.2">
      <c r="A154" s="1"/>
      <c r="B154" s="85"/>
      <c r="C154" s="1"/>
      <c r="D154" s="1"/>
      <c r="E154" s="73"/>
      <c r="F154" s="86"/>
      <c r="G154" s="1"/>
      <c r="H154" s="1"/>
      <c r="I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1"/>
      <c r="IQ154" s="1"/>
      <c r="IR154" s="1"/>
      <c r="IS154" s="1"/>
      <c r="IT154" s="1"/>
    </row>
    <row r="155" spans="1:254" s="36" customFormat="1" x14ac:dyDescent="0.2">
      <c r="A155" s="1"/>
      <c r="B155" s="85"/>
      <c r="C155" s="1"/>
      <c r="D155" s="1"/>
      <c r="E155" s="73"/>
      <c r="F155" s="86"/>
      <c r="G155" s="1"/>
      <c r="H155" s="1"/>
      <c r="I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/>
      <c r="IR155" s="1"/>
      <c r="IS155" s="1"/>
      <c r="IT155" s="1"/>
    </row>
    <row r="156" spans="1:254" s="36" customFormat="1" x14ac:dyDescent="0.2">
      <c r="A156" s="1"/>
      <c r="B156" s="85"/>
      <c r="C156" s="1"/>
      <c r="D156" s="1"/>
      <c r="E156" s="73"/>
      <c r="F156" s="86"/>
      <c r="G156" s="1"/>
      <c r="H156" s="1"/>
      <c r="I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1"/>
      <c r="IQ156" s="1"/>
      <c r="IR156" s="1"/>
      <c r="IS156" s="1"/>
      <c r="IT156" s="1"/>
    </row>
    <row r="157" spans="1:254" s="36" customFormat="1" x14ac:dyDescent="0.2">
      <c r="A157" s="1"/>
      <c r="B157" s="85"/>
      <c r="C157" s="1"/>
      <c r="D157" s="1"/>
      <c r="E157" s="73"/>
      <c r="F157" s="86"/>
      <c r="G157" s="1"/>
      <c r="H157" s="1"/>
      <c r="I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  <c r="IR157" s="1"/>
      <c r="IS157" s="1"/>
      <c r="IT157" s="1"/>
    </row>
    <row r="158" spans="1:254" s="36" customFormat="1" x14ac:dyDescent="0.2">
      <c r="A158" s="1"/>
      <c r="B158" s="85"/>
      <c r="C158" s="1"/>
      <c r="D158" s="1"/>
      <c r="E158" s="73"/>
      <c r="F158" s="86"/>
      <c r="G158" s="1"/>
      <c r="H158" s="1"/>
      <c r="I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1"/>
      <c r="IQ158" s="1"/>
      <c r="IR158" s="1"/>
      <c r="IS158" s="1"/>
      <c r="IT158" s="1"/>
    </row>
    <row r="159" spans="1:254" s="36" customFormat="1" x14ac:dyDescent="0.2">
      <c r="A159" s="1"/>
      <c r="B159" s="85"/>
      <c r="C159" s="1"/>
      <c r="D159" s="1"/>
      <c r="E159" s="73"/>
      <c r="F159" s="86"/>
      <c r="G159" s="1"/>
      <c r="H159" s="1"/>
      <c r="I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  <c r="IP159" s="1"/>
      <c r="IQ159" s="1"/>
      <c r="IR159" s="1"/>
      <c r="IS159" s="1"/>
      <c r="IT159" s="1"/>
    </row>
    <row r="160" spans="1:254" s="36" customFormat="1" x14ac:dyDescent="0.2">
      <c r="A160" s="1"/>
      <c r="B160" s="85"/>
      <c r="C160" s="1"/>
      <c r="D160" s="1"/>
      <c r="E160" s="73"/>
      <c r="F160" s="86"/>
      <c r="G160" s="1"/>
      <c r="H160" s="1"/>
      <c r="I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  <c r="IT160" s="1"/>
    </row>
    <row r="161" spans="1:254" s="36" customFormat="1" x14ac:dyDescent="0.2">
      <c r="A161" s="1"/>
      <c r="B161" s="85"/>
      <c r="C161" s="1"/>
      <c r="D161" s="1"/>
      <c r="E161" s="73"/>
      <c r="F161" s="86"/>
      <c r="G161" s="1"/>
      <c r="H161" s="1"/>
      <c r="I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  <c r="IT161" s="1"/>
    </row>
    <row r="162" spans="1:254" s="36" customFormat="1" x14ac:dyDescent="0.2">
      <c r="A162" s="1"/>
      <c r="B162" s="85"/>
      <c r="C162" s="1"/>
      <c r="D162" s="1"/>
      <c r="E162" s="73"/>
      <c r="F162" s="86"/>
      <c r="G162" s="1"/>
      <c r="H162" s="1"/>
      <c r="I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  <c r="IR162" s="1"/>
      <c r="IS162" s="1"/>
      <c r="IT162" s="1"/>
    </row>
    <row r="163" spans="1:254" s="36" customFormat="1" x14ac:dyDescent="0.2">
      <c r="A163" s="1"/>
      <c r="B163" s="85"/>
      <c r="C163" s="1"/>
      <c r="D163" s="1"/>
      <c r="E163" s="73"/>
      <c r="F163" s="86"/>
      <c r="G163" s="1"/>
      <c r="H163" s="1"/>
      <c r="I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  <c r="IM163" s="1"/>
      <c r="IN163" s="1"/>
      <c r="IO163" s="1"/>
      <c r="IP163" s="1"/>
      <c r="IQ163" s="1"/>
      <c r="IR163" s="1"/>
      <c r="IS163" s="1"/>
      <c r="IT163" s="1"/>
    </row>
    <row r="164" spans="1:254" s="36" customFormat="1" x14ac:dyDescent="0.2">
      <c r="A164" s="1"/>
      <c r="B164" s="85"/>
      <c r="C164" s="1"/>
      <c r="D164" s="1"/>
      <c r="E164" s="73"/>
      <c r="F164" s="86"/>
      <c r="G164" s="1"/>
      <c r="H164" s="1"/>
      <c r="I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  <c r="IO164" s="1"/>
      <c r="IP164" s="1"/>
      <c r="IQ164" s="1"/>
      <c r="IR164" s="1"/>
      <c r="IS164" s="1"/>
      <c r="IT164" s="1"/>
    </row>
    <row r="165" spans="1:254" s="36" customFormat="1" x14ac:dyDescent="0.2">
      <c r="A165" s="1"/>
      <c r="B165" s="85"/>
      <c r="C165" s="1"/>
      <c r="D165" s="1"/>
      <c r="E165" s="73"/>
      <c r="F165" s="86"/>
      <c r="G165" s="1"/>
      <c r="H165" s="1"/>
      <c r="I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1"/>
      <c r="IQ165" s="1"/>
      <c r="IR165" s="1"/>
      <c r="IS165" s="1"/>
      <c r="IT165" s="1"/>
    </row>
    <row r="166" spans="1:254" s="36" customFormat="1" x14ac:dyDescent="0.2">
      <c r="A166" s="1"/>
      <c r="B166" s="85"/>
      <c r="C166" s="1"/>
      <c r="D166" s="1"/>
      <c r="E166" s="73"/>
      <c r="F166" s="86"/>
      <c r="G166" s="1"/>
      <c r="H166" s="1"/>
      <c r="I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1"/>
      <c r="IQ166" s="1"/>
      <c r="IR166" s="1"/>
      <c r="IS166" s="1"/>
      <c r="IT166" s="1"/>
    </row>
    <row r="167" spans="1:254" s="36" customFormat="1" x14ac:dyDescent="0.2">
      <c r="A167" s="1"/>
      <c r="B167" s="85"/>
      <c r="C167" s="1"/>
      <c r="D167" s="1"/>
      <c r="E167" s="73"/>
      <c r="F167" s="86"/>
      <c r="G167" s="1"/>
      <c r="H167" s="1"/>
      <c r="I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  <c r="IT167" s="1"/>
    </row>
    <row r="168" spans="1:254" s="36" customFormat="1" x14ac:dyDescent="0.2">
      <c r="A168" s="1"/>
      <c r="B168" s="85"/>
      <c r="C168" s="1"/>
      <c r="D168" s="1"/>
      <c r="E168" s="73"/>
      <c r="F168" s="86"/>
      <c r="G168" s="1"/>
      <c r="H168" s="1"/>
      <c r="I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1"/>
      <c r="IM168" s="1"/>
      <c r="IN168" s="1"/>
      <c r="IO168" s="1"/>
      <c r="IP168" s="1"/>
      <c r="IQ168" s="1"/>
      <c r="IR168" s="1"/>
      <c r="IS168" s="1"/>
      <c r="IT168" s="1"/>
    </row>
    <row r="169" spans="1:254" s="36" customFormat="1" x14ac:dyDescent="0.2">
      <c r="A169" s="1"/>
      <c r="B169" s="85"/>
      <c r="C169" s="1"/>
      <c r="D169" s="1"/>
      <c r="E169" s="73"/>
      <c r="F169" s="86"/>
      <c r="G169" s="1"/>
      <c r="H169" s="1"/>
      <c r="I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1"/>
      <c r="IQ169" s="1"/>
      <c r="IR169" s="1"/>
      <c r="IS169" s="1"/>
      <c r="IT169" s="1"/>
    </row>
    <row r="170" spans="1:254" s="36" customFormat="1" x14ac:dyDescent="0.2">
      <c r="A170" s="1"/>
      <c r="B170" s="85"/>
      <c r="C170" s="1"/>
      <c r="D170" s="1"/>
      <c r="E170" s="73"/>
      <c r="F170" s="86"/>
      <c r="G170" s="1"/>
      <c r="H170" s="1"/>
      <c r="I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/>
      <c r="IR170" s="1"/>
      <c r="IS170" s="1"/>
      <c r="IT170" s="1"/>
    </row>
    <row r="171" spans="1:254" s="36" customFormat="1" x14ac:dyDescent="0.2">
      <c r="A171" s="1"/>
      <c r="B171" s="85"/>
      <c r="C171" s="1"/>
      <c r="D171" s="1"/>
      <c r="E171" s="73"/>
      <c r="F171" s="86"/>
      <c r="G171" s="1"/>
      <c r="H171" s="1"/>
      <c r="I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  <c r="IO171" s="1"/>
      <c r="IP171" s="1"/>
      <c r="IQ171" s="1"/>
      <c r="IR171" s="1"/>
      <c r="IS171" s="1"/>
      <c r="IT171" s="1"/>
    </row>
    <row r="172" spans="1:254" s="36" customFormat="1" x14ac:dyDescent="0.2">
      <c r="A172" s="1"/>
      <c r="B172" s="85"/>
      <c r="C172" s="1"/>
      <c r="D172" s="1"/>
      <c r="E172" s="73"/>
      <c r="F172" s="86"/>
      <c r="G172" s="1"/>
      <c r="H172" s="1"/>
      <c r="I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  <c r="IT172" s="1"/>
    </row>
    <row r="173" spans="1:254" s="36" customFormat="1" x14ac:dyDescent="0.2">
      <c r="A173" s="1"/>
      <c r="B173" s="85"/>
      <c r="C173" s="1"/>
      <c r="D173" s="1"/>
      <c r="E173" s="73"/>
      <c r="F173" s="86"/>
      <c r="G173" s="1"/>
      <c r="H173" s="1"/>
      <c r="I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</row>
    <row r="174" spans="1:254" s="36" customFormat="1" x14ac:dyDescent="0.2">
      <c r="A174" s="1"/>
      <c r="B174" s="85"/>
      <c r="C174" s="1"/>
      <c r="D174" s="1"/>
      <c r="E174" s="73"/>
      <c r="F174" s="86"/>
      <c r="G174" s="1"/>
      <c r="H174" s="1"/>
      <c r="I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</row>
    <row r="175" spans="1:254" s="36" customFormat="1" x14ac:dyDescent="0.2">
      <c r="A175" s="1"/>
      <c r="B175" s="85"/>
      <c r="C175" s="1"/>
      <c r="D175" s="1"/>
      <c r="E175" s="73"/>
      <c r="F175" s="86"/>
      <c r="G175" s="1"/>
      <c r="H175" s="1"/>
      <c r="I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  <c r="IR175" s="1"/>
      <c r="IS175" s="1"/>
      <c r="IT175" s="1"/>
    </row>
    <row r="176" spans="1:254" s="36" customFormat="1" x14ac:dyDescent="0.2">
      <c r="A176" s="1"/>
      <c r="B176" s="85"/>
      <c r="C176" s="1"/>
      <c r="D176" s="1"/>
      <c r="E176" s="73"/>
      <c r="F176" s="86"/>
      <c r="G176" s="1"/>
      <c r="H176" s="1"/>
      <c r="I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</row>
    <row r="177" spans="1:254" s="36" customFormat="1" x14ac:dyDescent="0.2">
      <c r="A177" s="1"/>
      <c r="B177" s="85"/>
      <c r="C177" s="1"/>
      <c r="D177" s="1"/>
      <c r="E177" s="73"/>
      <c r="F177" s="86"/>
      <c r="G177" s="1"/>
      <c r="H177" s="1"/>
      <c r="I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</row>
    <row r="178" spans="1:254" s="36" customFormat="1" x14ac:dyDescent="0.2">
      <c r="A178" s="1"/>
      <c r="B178" s="85"/>
      <c r="C178" s="1"/>
      <c r="D178" s="1"/>
      <c r="E178" s="73"/>
      <c r="F178" s="86"/>
      <c r="G178" s="1"/>
      <c r="H178" s="1"/>
      <c r="I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</row>
    <row r="179" spans="1:254" s="36" customFormat="1" x14ac:dyDescent="0.2">
      <c r="A179" s="1"/>
      <c r="B179" s="85"/>
      <c r="C179" s="1"/>
      <c r="D179" s="1"/>
      <c r="E179" s="73"/>
      <c r="F179" s="86"/>
      <c r="G179" s="1"/>
      <c r="H179" s="1"/>
      <c r="I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  <c r="IM179" s="1"/>
      <c r="IN179" s="1"/>
      <c r="IO179" s="1"/>
      <c r="IP179" s="1"/>
      <c r="IQ179" s="1"/>
      <c r="IR179" s="1"/>
      <c r="IS179" s="1"/>
      <c r="IT179" s="1"/>
    </row>
    <row r="180" spans="1:254" s="36" customFormat="1" x14ac:dyDescent="0.2">
      <c r="A180" s="1"/>
      <c r="B180" s="85"/>
      <c r="C180" s="1"/>
      <c r="D180" s="1"/>
      <c r="E180" s="73"/>
      <c r="F180" s="86"/>
      <c r="G180" s="1"/>
      <c r="H180" s="1"/>
      <c r="I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  <c r="IR180" s="1"/>
      <c r="IS180" s="1"/>
      <c r="IT180" s="1"/>
    </row>
    <row r="181" spans="1:254" s="36" customFormat="1" x14ac:dyDescent="0.2">
      <c r="A181" s="1"/>
      <c r="B181" s="85"/>
      <c r="C181" s="1"/>
      <c r="D181" s="1"/>
      <c r="E181" s="73"/>
      <c r="F181" s="86"/>
      <c r="G181" s="1"/>
      <c r="H181" s="1"/>
      <c r="I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</row>
    <row r="182" spans="1:254" s="36" customFormat="1" x14ac:dyDescent="0.2">
      <c r="A182" s="1"/>
      <c r="B182" s="85"/>
      <c r="C182" s="1"/>
      <c r="D182" s="1"/>
      <c r="E182" s="73"/>
      <c r="F182" s="86"/>
      <c r="G182" s="1"/>
      <c r="H182" s="1"/>
      <c r="I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</row>
    <row r="183" spans="1:254" s="36" customFormat="1" x14ac:dyDescent="0.2">
      <c r="A183" s="1"/>
      <c r="B183" s="85"/>
      <c r="C183" s="1"/>
      <c r="D183" s="1"/>
      <c r="E183" s="73"/>
      <c r="F183" s="86"/>
      <c r="G183" s="1"/>
      <c r="H183" s="1"/>
      <c r="I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"/>
      <c r="II183" s="1"/>
      <c r="IJ183" s="1"/>
      <c r="IK183" s="1"/>
      <c r="IL183" s="1"/>
      <c r="IM183" s="1"/>
      <c r="IN183" s="1"/>
      <c r="IO183" s="1"/>
      <c r="IP183" s="1"/>
      <c r="IQ183" s="1"/>
      <c r="IR183" s="1"/>
      <c r="IS183" s="1"/>
      <c r="IT183" s="1"/>
    </row>
    <row r="184" spans="1:254" s="36" customFormat="1" x14ac:dyDescent="0.2">
      <c r="A184" s="1"/>
      <c r="B184" s="85"/>
      <c r="C184" s="1"/>
      <c r="D184" s="1"/>
      <c r="E184" s="73"/>
      <c r="F184" s="86"/>
      <c r="G184" s="1"/>
      <c r="H184" s="1"/>
      <c r="I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  <c r="IM184" s="1"/>
      <c r="IN184" s="1"/>
      <c r="IO184" s="1"/>
      <c r="IP184" s="1"/>
      <c r="IQ184" s="1"/>
      <c r="IR184" s="1"/>
      <c r="IS184" s="1"/>
      <c r="IT184" s="1"/>
    </row>
    <row r="185" spans="1:254" s="36" customFormat="1" x14ac:dyDescent="0.2">
      <c r="A185" s="1"/>
      <c r="B185" s="85"/>
      <c r="C185" s="1"/>
      <c r="D185" s="1"/>
      <c r="E185" s="73"/>
      <c r="F185" s="86"/>
      <c r="G185" s="1"/>
      <c r="H185" s="1"/>
      <c r="I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"/>
      <c r="II185" s="1"/>
      <c r="IJ185" s="1"/>
      <c r="IK185" s="1"/>
      <c r="IL185" s="1"/>
      <c r="IM185" s="1"/>
      <c r="IN185" s="1"/>
      <c r="IO185" s="1"/>
      <c r="IP185" s="1"/>
      <c r="IQ185" s="1"/>
      <c r="IR185" s="1"/>
      <c r="IS185" s="1"/>
      <c r="IT185" s="1"/>
    </row>
    <row r="186" spans="1:254" s="36" customFormat="1" x14ac:dyDescent="0.2">
      <c r="A186" s="1"/>
      <c r="B186" s="85"/>
      <c r="C186" s="1"/>
      <c r="D186" s="1"/>
      <c r="E186" s="73"/>
      <c r="F186" s="86"/>
      <c r="G186" s="1"/>
      <c r="H186" s="1"/>
      <c r="I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</row>
    <row r="187" spans="1:254" s="36" customFormat="1" x14ac:dyDescent="0.2">
      <c r="A187" s="1"/>
      <c r="B187" s="85"/>
      <c r="C187" s="1"/>
      <c r="D187" s="1"/>
      <c r="E187" s="73"/>
      <c r="F187" s="86"/>
      <c r="G187" s="1"/>
      <c r="H187" s="1"/>
      <c r="I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/>
      <c r="IE187" s="1"/>
      <c r="IF187" s="1"/>
      <c r="IG187" s="1"/>
      <c r="IH187" s="1"/>
      <c r="II187" s="1"/>
      <c r="IJ187" s="1"/>
      <c r="IK187" s="1"/>
      <c r="IL187" s="1"/>
      <c r="IM187" s="1"/>
      <c r="IN187" s="1"/>
      <c r="IO187" s="1"/>
      <c r="IP187" s="1"/>
      <c r="IQ187" s="1"/>
      <c r="IR187" s="1"/>
      <c r="IS187" s="1"/>
      <c r="IT187" s="1"/>
    </row>
    <row r="188" spans="1:254" s="36" customFormat="1" x14ac:dyDescent="0.2">
      <c r="A188" s="1"/>
      <c r="B188" s="85"/>
      <c r="C188" s="1"/>
      <c r="D188" s="1"/>
      <c r="E188" s="73"/>
      <c r="F188" s="86"/>
      <c r="G188" s="1"/>
      <c r="H188" s="1"/>
      <c r="I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/>
      <c r="IE188" s="1"/>
      <c r="IF188" s="1"/>
      <c r="IG188" s="1"/>
      <c r="IH188" s="1"/>
      <c r="II188" s="1"/>
      <c r="IJ188" s="1"/>
      <c r="IK188" s="1"/>
      <c r="IL188" s="1"/>
      <c r="IM188" s="1"/>
      <c r="IN188" s="1"/>
      <c r="IO188" s="1"/>
      <c r="IP188" s="1"/>
      <c r="IQ188" s="1"/>
      <c r="IR188" s="1"/>
      <c r="IS188" s="1"/>
      <c r="IT188" s="1"/>
    </row>
    <row r="189" spans="1:254" s="36" customFormat="1" x14ac:dyDescent="0.2">
      <c r="A189" s="1"/>
      <c r="B189" s="85"/>
      <c r="C189" s="1"/>
      <c r="D189" s="1"/>
      <c r="E189" s="73"/>
      <c r="F189" s="86"/>
      <c r="G189" s="1"/>
      <c r="H189" s="1"/>
      <c r="I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</row>
    <row r="190" spans="1:254" s="36" customFormat="1" x14ac:dyDescent="0.2">
      <c r="A190" s="1"/>
      <c r="B190" s="85"/>
      <c r="C190" s="1"/>
      <c r="D190" s="1"/>
      <c r="E190" s="73"/>
      <c r="F190" s="86"/>
      <c r="G190" s="1"/>
      <c r="H190" s="1"/>
      <c r="I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  <c r="IQ190" s="1"/>
      <c r="IR190" s="1"/>
      <c r="IS190" s="1"/>
      <c r="IT190" s="1"/>
    </row>
    <row r="191" spans="1:254" s="36" customFormat="1" x14ac:dyDescent="0.2">
      <c r="A191" s="1"/>
      <c r="B191" s="85"/>
      <c r="C191" s="1"/>
      <c r="D191" s="1"/>
      <c r="E191" s="73"/>
      <c r="F191" s="86"/>
      <c r="G191" s="1"/>
      <c r="H191" s="1"/>
      <c r="I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  <c r="IE191" s="1"/>
      <c r="IF191" s="1"/>
      <c r="IG191" s="1"/>
      <c r="IH191" s="1"/>
      <c r="II191" s="1"/>
      <c r="IJ191" s="1"/>
      <c r="IK191" s="1"/>
      <c r="IL191" s="1"/>
      <c r="IM191" s="1"/>
      <c r="IN191" s="1"/>
      <c r="IO191" s="1"/>
      <c r="IP191" s="1"/>
      <c r="IQ191" s="1"/>
      <c r="IR191" s="1"/>
      <c r="IS191" s="1"/>
      <c r="IT191" s="1"/>
    </row>
    <row r="192" spans="1:254" s="36" customFormat="1" x14ac:dyDescent="0.2">
      <c r="A192" s="1"/>
      <c r="B192" s="85"/>
      <c r="C192" s="1"/>
      <c r="D192" s="1"/>
      <c r="E192" s="73"/>
      <c r="F192" s="86"/>
      <c r="G192" s="1"/>
      <c r="H192" s="1"/>
      <c r="I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</row>
    <row r="193" spans="1:254" s="36" customFormat="1" x14ac:dyDescent="0.2">
      <c r="A193" s="1"/>
      <c r="B193" s="85"/>
      <c r="C193" s="1"/>
      <c r="D193" s="1"/>
      <c r="E193" s="73"/>
      <c r="F193" s="86"/>
      <c r="G193" s="1"/>
      <c r="H193" s="1"/>
      <c r="I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</row>
    <row r="194" spans="1:254" s="36" customFormat="1" x14ac:dyDescent="0.2">
      <c r="A194" s="1"/>
      <c r="B194" s="85"/>
      <c r="C194" s="1"/>
      <c r="D194" s="1"/>
      <c r="E194" s="73"/>
      <c r="F194" s="86"/>
      <c r="G194" s="1"/>
      <c r="H194" s="1"/>
      <c r="I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  <c r="IM194" s="1"/>
      <c r="IN194" s="1"/>
      <c r="IO194" s="1"/>
      <c r="IP194" s="1"/>
      <c r="IQ194" s="1"/>
      <c r="IR194" s="1"/>
      <c r="IS194" s="1"/>
      <c r="IT194" s="1"/>
    </row>
    <row r="195" spans="1:254" s="36" customFormat="1" x14ac:dyDescent="0.2">
      <c r="A195" s="1"/>
      <c r="B195" s="85"/>
      <c r="C195" s="1"/>
      <c r="D195" s="1"/>
      <c r="E195" s="73"/>
      <c r="F195" s="86"/>
      <c r="G195" s="1"/>
      <c r="H195" s="1"/>
      <c r="I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  <c r="IH195" s="1"/>
      <c r="II195" s="1"/>
      <c r="IJ195" s="1"/>
      <c r="IK195" s="1"/>
      <c r="IL195" s="1"/>
      <c r="IM195" s="1"/>
      <c r="IN195" s="1"/>
      <c r="IO195" s="1"/>
      <c r="IP195" s="1"/>
      <c r="IQ195" s="1"/>
      <c r="IR195" s="1"/>
      <c r="IS195" s="1"/>
      <c r="IT195" s="1"/>
    </row>
    <row r="196" spans="1:254" s="36" customFormat="1" x14ac:dyDescent="0.2">
      <c r="A196" s="1"/>
      <c r="B196" s="85"/>
      <c r="C196" s="1"/>
      <c r="D196" s="1"/>
      <c r="E196" s="73"/>
      <c r="F196" s="86"/>
      <c r="G196" s="1"/>
      <c r="H196" s="1"/>
      <c r="I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  <c r="IT196" s="1"/>
    </row>
    <row r="197" spans="1:254" s="36" customFormat="1" x14ac:dyDescent="0.2">
      <c r="A197" s="1"/>
      <c r="B197" s="85"/>
      <c r="C197" s="1"/>
      <c r="D197" s="1"/>
      <c r="E197" s="73"/>
      <c r="F197" s="86"/>
      <c r="G197" s="1"/>
      <c r="H197" s="1"/>
      <c r="I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</row>
    <row r="198" spans="1:254" s="36" customFormat="1" x14ac:dyDescent="0.2">
      <c r="A198" s="1"/>
      <c r="B198" s="85"/>
      <c r="C198" s="1"/>
      <c r="D198" s="1"/>
      <c r="E198" s="73"/>
      <c r="F198" s="86"/>
      <c r="G198" s="1"/>
      <c r="H198" s="1"/>
      <c r="I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</row>
    <row r="199" spans="1:254" s="36" customFormat="1" x14ac:dyDescent="0.2">
      <c r="A199" s="1"/>
      <c r="B199" s="85"/>
      <c r="C199" s="1"/>
      <c r="D199" s="1"/>
      <c r="E199" s="73"/>
      <c r="F199" s="86"/>
      <c r="G199" s="1"/>
      <c r="H199" s="1"/>
      <c r="I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/>
      <c r="IE199" s="1"/>
      <c r="IF199" s="1"/>
      <c r="IG199" s="1"/>
      <c r="IH199" s="1"/>
      <c r="II199" s="1"/>
      <c r="IJ199" s="1"/>
      <c r="IK199" s="1"/>
      <c r="IL199" s="1"/>
      <c r="IM199" s="1"/>
      <c r="IN199" s="1"/>
      <c r="IO199" s="1"/>
      <c r="IP199" s="1"/>
      <c r="IQ199" s="1"/>
      <c r="IR199" s="1"/>
      <c r="IS199" s="1"/>
      <c r="IT199" s="1"/>
    </row>
    <row r="200" spans="1:254" s="36" customFormat="1" x14ac:dyDescent="0.2">
      <c r="A200" s="1"/>
      <c r="B200" s="85"/>
      <c r="C200" s="1"/>
      <c r="D200" s="1"/>
      <c r="E200" s="73"/>
      <c r="F200" s="86"/>
      <c r="G200" s="1"/>
      <c r="H200" s="1"/>
      <c r="I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1"/>
      <c r="IL200" s="1"/>
      <c r="IM200" s="1"/>
      <c r="IN200" s="1"/>
      <c r="IO200" s="1"/>
      <c r="IP200" s="1"/>
      <c r="IQ200" s="1"/>
      <c r="IR200" s="1"/>
      <c r="IS200" s="1"/>
      <c r="IT200" s="1"/>
    </row>
    <row r="201" spans="1:254" s="36" customFormat="1" x14ac:dyDescent="0.2">
      <c r="A201" s="1"/>
      <c r="B201" s="85"/>
      <c r="C201" s="1"/>
      <c r="D201" s="1"/>
      <c r="E201" s="73"/>
      <c r="F201" s="86"/>
      <c r="G201" s="1"/>
      <c r="H201" s="1"/>
      <c r="I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  <c r="IE201" s="1"/>
      <c r="IF201" s="1"/>
      <c r="IG201" s="1"/>
      <c r="IH201" s="1"/>
      <c r="II201" s="1"/>
      <c r="IJ201" s="1"/>
      <c r="IK201" s="1"/>
      <c r="IL201" s="1"/>
      <c r="IM201" s="1"/>
      <c r="IN201" s="1"/>
      <c r="IO201" s="1"/>
      <c r="IP201" s="1"/>
      <c r="IQ201" s="1"/>
      <c r="IR201" s="1"/>
      <c r="IS201" s="1"/>
      <c r="IT201" s="1"/>
    </row>
    <row r="202" spans="1:254" s="36" customFormat="1" x14ac:dyDescent="0.2">
      <c r="A202" s="1"/>
      <c r="B202" s="85"/>
      <c r="C202" s="1"/>
      <c r="D202" s="1"/>
      <c r="E202" s="73"/>
      <c r="F202" s="86"/>
      <c r="G202" s="1"/>
      <c r="H202" s="1"/>
      <c r="I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/>
      <c r="IR202" s="1"/>
      <c r="IS202" s="1"/>
      <c r="IT202" s="1"/>
    </row>
    <row r="203" spans="1:254" s="36" customFormat="1" x14ac:dyDescent="0.2">
      <c r="A203" s="1"/>
      <c r="B203" s="85"/>
      <c r="C203" s="1"/>
      <c r="D203" s="1"/>
      <c r="E203" s="73"/>
      <c r="F203" s="86"/>
      <c r="G203" s="1"/>
      <c r="H203" s="1"/>
      <c r="I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  <c r="IE203" s="1"/>
      <c r="IF203" s="1"/>
      <c r="IG203" s="1"/>
      <c r="IH203" s="1"/>
      <c r="II203" s="1"/>
      <c r="IJ203" s="1"/>
      <c r="IK203" s="1"/>
      <c r="IL203" s="1"/>
      <c r="IM203" s="1"/>
      <c r="IN203" s="1"/>
      <c r="IO203" s="1"/>
      <c r="IP203" s="1"/>
      <c r="IQ203" s="1"/>
      <c r="IR203" s="1"/>
      <c r="IS203" s="1"/>
      <c r="IT203" s="1"/>
    </row>
    <row r="204" spans="1:254" s="36" customFormat="1" x14ac:dyDescent="0.2">
      <c r="A204" s="1"/>
      <c r="B204" s="85"/>
      <c r="C204" s="1"/>
      <c r="D204" s="1"/>
      <c r="E204" s="73"/>
      <c r="F204" s="86"/>
      <c r="G204" s="1"/>
      <c r="H204" s="1"/>
      <c r="I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  <c r="IB204" s="1"/>
      <c r="IC204" s="1"/>
      <c r="ID204" s="1"/>
      <c r="IE204" s="1"/>
      <c r="IF204" s="1"/>
      <c r="IG204" s="1"/>
      <c r="IH204" s="1"/>
      <c r="II204" s="1"/>
      <c r="IJ204" s="1"/>
      <c r="IK204" s="1"/>
      <c r="IL204" s="1"/>
      <c r="IM204" s="1"/>
      <c r="IN204" s="1"/>
      <c r="IO204" s="1"/>
      <c r="IP204" s="1"/>
      <c r="IQ204" s="1"/>
      <c r="IR204" s="1"/>
      <c r="IS204" s="1"/>
      <c r="IT204" s="1"/>
    </row>
    <row r="205" spans="1:254" s="36" customFormat="1" x14ac:dyDescent="0.2">
      <c r="A205" s="1"/>
      <c r="B205" s="85"/>
      <c r="C205" s="1"/>
      <c r="D205" s="1"/>
      <c r="E205" s="73"/>
      <c r="F205" s="86"/>
      <c r="G205" s="1"/>
      <c r="H205" s="1"/>
      <c r="I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  <c r="IB205" s="1"/>
      <c r="IC205" s="1"/>
      <c r="ID205" s="1"/>
      <c r="IE205" s="1"/>
      <c r="IF205" s="1"/>
      <c r="IG205" s="1"/>
      <c r="IH205" s="1"/>
      <c r="II205" s="1"/>
      <c r="IJ205" s="1"/>
      <c r="IK205" s="1"/>
      <c r="IL205" s="1"/>
      <c r="IM205" s="1"/>
      <c r="IN205" s="1"/>
      <c r="IO205" s="1"/>
      <c r="IP205" s="1"/>
      <c r="IQ205" s="1"/>
      <c r="IR205" s="1"/>
      <c r="IS205" s="1"/>
      <c r="IT205" s="1"/>
    </row>
    <row r="206" spans="1:254" s="36" customFormat="1" x14ac:dyDescent="0.2">
      <c r="A206" s="1"/>
      <c r="B206" s="85"/>
      <c r="C206" s="1"/>
      <c r="D206" s="1"/>
      <c r="E206" s="73"/>
      <c r="F206" s="86"/>
      <c r="G206" s="1"/>
      <c r="H206" s="1"/>
      <c r="I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  <c r="IL206" s="1"/>
      <c r="IM206" s="1"/>
      <c r="IN206" s="1"/>
      <c r="IO206" s="1"/>
      <c r="IP206" s="1"/>
      <c r="IQ206" s="1"/>
      <c r="IR206" s="1"/>
      <c r="IS206" s="1"/>
      <c r="IT206" s="1"/>
    </row>
    <row r="207" spans="1:254" s="36" customFormat="1" x14ac:dyDescent="0.2">
      <c r="A207" s="1"/>
      <c r="B207" s="85"/>
      <c r="C207" s="1"/>
      <c r="D207" s="1"/>
      <c r="E207" s="73"/>
      <c r="F207" s="86"/>
      <c r="G207" s="1"/>
      <c r="H207" s="1"/>
      <c r="I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  <c r="IE207" s="1"/>
      <c r="IF207" s="1"/>
      <c r="IG207" s="1"/>
      <c r="IH207" s="1"/>
      <c r="II207" s="1"/>
      <c r="IJ207" s="1"/>
      <c r="IK207" s="1"/>
      <c r="IL207" s="1"/>
      <c r="IM207" s="1"/>
      <c r="IN207" s="1"/>
      <c r="IO207" s="1"/>
      <c r="IP207" s="1"/>
      <c r="IQ207" s="1"/>
      <c r="IR207" s="1"/>
      <c r="IS207" s="1"/>
      <c r="IT207" s="1"/>
    </row>
    <row r="208" spans="1:254" s="36" customFormat="1" x14ac:dyDescent="0.2">
      <c r="A208" s="1"/>
      <c r="B208" s="85"/>
      <c r="C208" s="1"/>
      <c r="D208" s="1"/>
      <c r="E208" s="73"/>
      <c r="F208" s="86"/>
      <c r="G208" s="1"/>
      <c r="H208" s="1"/>
      <c r="I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  <c r="IE208" s="1"/>
      <c r="IF208" s="1"/>
      <c r="IG208" s="1"/>
      <c r="IH208" s="1"/>
      <c r="II208" s="1"/>
      <c r="IJ208" s="1"/>
      <c r="IK208" s="1"/>
      <c r="IL208" s="1"/>
      <c r="IM208" s="1"/>
      <c r="IN208" s="1"/>
      <c r="IO208" s="1"/>
      <c r="IP208" s="1"/>
      <c r="IQ208" s="1"/>
      <c r="IR208" s="1"/>
      <c r="IS208" s="1"/>
      <c r="IT208" s="1"/>
    </row>
    <row r="209" spans="1:254" s="36" customFormat="1" x14ac:dyDescent="0.2">
      <c r="A209" s="1"/>
      <c r="B209" s="85"/>
      <c r="C209" s="1"/>
      <c r="D209" s="1"/>
      <c r="E209" s="73"/>
      <c r="F209" s="86"/>
      <c r="G209" s="1"/>
      <c r="H209" s="1"/>
      <c r="I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  <c r="HX209" s="1"/>
      <c r="HY209" s="1"/>
      <c r="HZ209" s="1"/>
      <c r="IA209" s="1"/>
      <c r="IB209" s="1"/>
      <c r="IC209" s="1"/>
      <c r="ID209" s="1"/>
      <c r="IE209" s="1"/>
      <c r="IF209" s="1"/>
      <c r="IG209" s="1"/>
      <c r="IH209" s="1"/>
      <c r="II209" s="1"/>
      <c r="IJ209" s="1"/>
      <c r="IK209" s="1"/>
      <c r="IL209" s="1"/>
      <c r="IM209" s="1"/>
      <c r="IN209" s="1"/>
      <c r="IO209" s="1"/>
      <c r="IP209" s="1"/>
      <c r="IQ209" s="1"/>
      <c r="IR209" s="1"/>
      <c r="IS209" s="1"/>
      <c r="IT209" s="1"/>
    </row>
    <row r="210" spans="1:254" s="36" customFormat="1" x14ac:dyDescent="0.2">
      <c r="A210" s="1"/>
      <c r="B210" s="85"/>
      <c r="C210" s="1"/>
      <c r="D210" s="1"/>
      <c r="E210" s="73"/>
      <c r="F210" s="86"/>
      <c r="G210" s="1"/>
      <c r="H210" s="1"/>
      <c r="I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  <c r="IR210" s="1"/>
      <c r="IS210" s="1"/>
      <c r="IT210" s="1"/>
    </row>
    <row r="211" spans="1:254" s="36" customFormat="1" x14ac:dyDescent="0.2">
      <c r="A211" s="1"/>
      <c r="B211" s="85"/>
      <c r="C211" s="1"/>
      <c r="D211" s="1"/>
      <c r="E211" s="73"/>
      <c r="F211" s="86"/>
      <c r="G211" s="1"/>
      <c r="H211" s="1"/>
      <c r="I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/>
      <c r="IE211" s="1"/>
      <c r="IF211" s="1"/>
      <c r="IG211" s="1"/>
      <c r="IH211" s="1"/>
      <c r="II211" s="1"/>
      <c r="IJ211" s="1"/>
      <c r="IK211" s="1"/>
      <c r="IL211" s="1"/>
      <c r="IM211" s="1"/>
      <c r="IN211" s="1"/>
      <c r="IO211" s="1"/>
      <c r="IP211" s="1"/>
      <c r="IQ211" s="1"/>
      <c r="IR211" s="1"/>
      <c r="IS211" s="1"/>
      <c r="IT211" s="1"/>
    </row>
    <row r="212" spans="1:254" s="36" customFormat="1" x14ac:dyDescent="0.2">
      <c r="A212" s="1"/>
      <c r="B212" s="85"/>
      <c r="C212" s="1"/>
      <c r="D212" s="1"/>
      <c r="E212" s="73"/>
      <c r="F212" s="86"/>
      <c r="G212" s="1"/>
      <c r="H212" s="1"/>
      <c r="I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  <c r="IG212" s="1"/>
      <c r="IH212" s="1"/>
      <c r="II212" s="1"/>
      <c r="IJ212" s="1"/>
      <c r="IK212" s="1"/>
      <c r="IL212" s="1"/>
      <c r="IM212" s="1"/>
      <c r="IN212" s="1"/>
      <c r="IO212" s="1"/>
      <c r="IP212" s="1"/>
      <c r="IQ212" s="1"/>
      <c r="IR212" s="1"/>
      <c r="IS212" s="1"/>
      <c r="IT212" s="1"/>
    </row>
    <row r="213" spans="1:254" s="36" customFormat="1" x14ac:dyDescent="0.2">
      <c r="A213" s="1"/>
      <c r="B213" s="85"/>
      <c r="C213" s="1"/>
      <c r="D213" s="1"/>
      <c r="E213" s="73"/>
      <c r="F213" s="86"/>
      <c r="G213" s="1"/>
      <c r="H213" s="1"/>
      <c r="I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  <c r="IG213" s="1"/>
      <c r="IH213" s="1"/>
      <c r="II213" s="1"/>
      <c r="IJ213" s="1"/>
      <c r="IK213" s="1"/>
      <c r="IL213" s="1"/>
      <c r="IM213" s="1"/>
      <c r="IN213" s="1"/>
      <c r="IO213" s="1"/>
      <c r="IP213" s="1"/>
      <c r="IQ213" s="1"/>
      <c r="IR213" s="1"/>
      <c r="IS213" s="1"/>
      <c r="IT213" s="1"/>
    </row>
    <row r="214" spans="1:254" s="36" customFormat="1" x14ac:dyDescent="0.2">
      <c r="A214" s="1"/>
      <c r="B214" s="85"/>
      <c r="C214" s="1"/>
      <c r="D214" s="1"/>
      <c r="E214" s="73"/>
      <c r="F214" s="86"/>
      <c r="G214" s="1"/>
      <c r="H214" s="1"/>
      <c r="I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  <c r="HX214" s="1"/>
      <c r="HY214" s="1"/>
      <c r="HZ214" s="1"/>
      <c r="IA214" s="1"/>
      <c r="IB214" s="1"/>
      <c r="IC214" s="1"/>
      <c r="ID214" s="1"/>
      <c r="IE214" s="1"/>
      <c r="IF214" s="1"/>
      <c r="IG214" s="1"/>
      <c r="IH214" s="1"/>
      <c r="II214" s="1"/>
      <c r="IJ214" s="1"/>
      <c r="IK214" s="1"/>
      <c r="IL214" s="1"/>
      <c r="IM214" s="1"/>
      <c r="IN214" s="1"/>
      <c r="IO214" s="1"/>
      <c r="IP214" s="1"/>
      <c r="IQ214" s="1"/>
      <c r="IR214" s="1"/>
      <c r="IS214" s="1"/>
      <c r="IT214" s="1"/>
    </row>
    <row r="215" spans="1:254" s="36" customFormat="1" x14ac:dyDescent="0.2">
      <c r="A215" s="1"/>
      <c r="B215" s="85"/>
      <c r="C215" s="1"/>
      <c r="D215" s="1"/>
      <c r="E215" s="73"/>
      <c r="F215" s="86"/>
      <c r="G215" s="1"/>
      <c r="H215" s="1"/>
      <c r="I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/>
      <c r="IE215" s="1"/>
      <c r="IF215" s="1"/>
      <c r="IG215" s="1"/>
      <c r="IH215" s="1"/>
      <c r="II215" s="1"/>
      <c r="IJ215" s="1"/>
      <c r="IK215" s="1"/>
      <c r="IL215" s="1"/>
      <c r="IM215" s="1"/>
      <c r="IN215" s="1"/>
      <c r="IO215" s="1"/>
      <c r="IP215" s="1"/>
      <c r="IQ215" s="1"/>
      <c r="IR215" s="1"/>
      <c r="IS215" s="1"/>
      <c r="IT215" s="1"/>
    </row>
    <row r="216" spans="1:254" s="36" customFormat="1" x14ac:dyDescent="0.2">
      <c r="A216" s="1"/>
      <c r="B216" s="85"/>
      <c r="C216" s="1"/>
      <c r="D216" s="1"/>
      <c r="E216" s="73"/>
      <c r="F216" s="86"/>
      <c r="G216" s="1"/>
      <c r="H216" s="1"/>
      <c r="I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/>
      <c r="IE216" s="1"/>
      <c r="IF216" s="1"/>
      <c r="IG216" s="1"/>
      <c r="IH216" s="1"/>
      <c r="II216" s="1"/>
      <c r="IJ216" s="1"/>
      <c r="IK216" s="1"/>
      <c r="IL216" s="1"/>
      <c r="IM216" s="1"/>
      <c r="IN216" s="1"/>
      <c r="IO216" s="1"/>
      <c r="IP216" s="1"/>
      <c r="IQ216" s="1"/>
      <c r="IR216" s="1"/>
      <c r="IS216" s="1"/>
      <c r="IT216" s="1"/>
    </row>
    <row r="217" spans="1:254" s="36" customFormat="1" x14ac:dyDescent="0.2">
      <c r="A217" s="1"/>
      <c r="B217" s="85"/>
      <c r="C217" s="1"/>
      <c r="D217" s="1"/>
      <c r="E217" s="73"/>
      <c r="F217" s="86"/>
      <c r="G217" s="1"/>
      <c r="H217" s="1"/>
      <c r="I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  <c r="HX217" s="1"/>
      <c r="HY217" s="1"/>
      <c r="HZ217" s="1"/>
      <c r="IA217" s="1"/>
      <c r="IB217" s="1"/>
      <c r="IC217" s="1"/>
      <c r="ID217" s="1"/>
      <c r="IE217" s="1"/>
      <c r="IF217" s="1"/>
      <c r="IG217" s="1"/>
      <c r="IH217" s="1"/>
      <c r="II217" s="1"/>
      <c r="IJ217" s="1"/>
      <c r="IK217" s="1"/>
      <c r="IL217" s="1"/>
      <c r="IM217" s="1"/>
      <c r="IN217" s="1"/>
      <c r="IO217" s="1"/>
      <c r="IP217" s="1"/>
      <c r="IQ217" s="1"/>
      <c r="IR217" s="1"/>
      <c r="IS217" s="1"/>
      <c r="IT217" s="1"/>
    </row>
    <row r="218" spans="1:254" s="36" customFormat="1" x14ac:dyDescent="0.2">
      <c r="A218" s="1"/>
      <c r="B218" s="85"/>
      <c r="C218" s="1"/>
      <c r="D218" s="1"/>
      <c r="E218" s="73"/>
      <c r="F218" s="86"/>
      <c r="G218" s="1"/>
      <c r="H218" s="1"/>
      <c r="I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  <c r="IB218" s="1"/>
      <c r="IC218" s="1"/>
      <c r="ID218" s="1"/>
      <c r="IE218" s="1"/>
      <c r="IF218" s="1"/>
      <c r="IG218" s="1"/>
      <c r="IH218" s="1"/>
      <c r="II218" s="1"/>
      <c r="IJ218" s="1"/>
      <c r="IK218" s="1"/>
      <c r="IL218" s="1"/>
      <c r="IM218" s="1"/>
      <c r="IN218" s="1"/>
      <c r="IO218" s="1"/>
      <c r="IP218" s="1"/>
      <c r="IQ218" s="1"/>
      <c r="IR218" s="1"/>
      <c r="IS218" s="1"/>
      <c r="IT218" s="1"/>
    </row>
    <row r="219" spans="1:254" s="36" customFormat="1" x14ac:dyDescent="0.2">
      <c r="A219" s="1"/>
      <c r="B219" s="85"/>
      <c r="C219" s="1"/>
      <c r="D219" s="1"/>
      <c r="E219" s="73"/>
      <c r="F219" s="86"/>
      <c r="G219" s="1"/>
      <c r="H219" s="1"/>
      <c r="I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  <c r="IB219" s="1"/>
      <c r="IC219" s="1"/>
      <c r="ID219" s="1"/>
      <c r="IE219" s="1"/>
      <c r="IF219" s="1"/>
      <c r="IG219" s="1"/>
      <c r="IH219" s="1"/>
      <c r="II219" s="1"/>
      <c r="IJ219" s="1"/>
      <c r="IK219" s="1"/>
      <c r="IL219" s="1"/>
      <c r="IM219" s="1"/>
      <c r="IN219" s="1"/>
      <c r="IO219" s="1"/>
      <c r="IP219" s="1"/>
      <c r="IQ219" s="1"/>
      <c r="IR219" s="1"/>
      <c r="IS219" s="1"/>
      <c r="IT219" s="1"/>
    </row>
    <row r="220" spans="1:254" s="36" customFormat="1" x14ac:dyDescent="0.2">
      <c r="A220" s="1"/>
      <c r="B220" s="85"/>
      <c r="C220" s="1"/>
      <c r="D220" s="1"/>
      <c r="E220" s="73"/>
      <c r="F220" s="86"/>
      <c r="G220" s="1"/>
      <c r="H220" s="1"/>
      <c r="I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  <c r="IA220" s="1"/>
      <c r="IB220" s="1"/>
      <c r="IC220" s="1"/>
      <c r="ID220" s="1"/>
      <c r="IE220" s="1"/>
      <c r="IF220" s="1"/>
      <c r="IG220" s="1"/>
      <c r="IH220" s="1"/>
      <c r="II220" s="1"/>
      <c r="IJ220" s="1"/>
      <c r="IK220" s="1"/>
      <c r="IL220" s="1"/>
      <c r="IM220" s="1"/>
      <c r="IN220" s="1"/>
      <c r="IO220" s="1"/>
      <c r="IP220" s="1"/>
      <c r="IQ220" s="1"/>
      <c r="IR220" s="1"/>
      <c r="IS220" s="1"/>
      <c r="IT220" s="1"/>
    </row>
    <row r="221" spans="1:254" s="36" customFormat="1" x14ac:dyDescent="0.2">
      <c r="A221" s="1"/>
      <c r="B221" s="85"/>
      <c r="C221" s="1"/>
      <c r="D221" s="1"/>
      <c r="E221" s="73"/>
      <c r="F221" s="86"/>
      <c r="G221" s="1"/>
      <c r="H221" s="1"/>
      <c r="I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  <c r="IE221" s="1"/>
      <c r="IF221" s="1"/>
      <c r="IG221" s="1"/>
      <c r="IH221" s="1"/>
      <c r="II221" s="1"/>
      <c r="IJ221" s="1"/>
      <c r="IK221" s="1"/>
      <c r="IL221" s="1"/>
      <c r="IM221" s="1"/>
      <c r="IN221" s="1"/>
      <c r="IO221" s="1"/>
      <c r="IP221" s="1"/>
      <c r="IQ221" s="1"/>
      <c r="IR221" s="1"/>
      <c r="IS221" s="1"/>
      <c r="IT221" s="1"/>
    </row>
    <row r="222" spans="1:254" s="36" customFormat="1" x14ac:dyDescent="0.2">
      <c r="A222" s="1"/>
      <c r="B222" s="85"/>
      <c r="C222" s="1"/>
      <c r="D222" s="1"/>
      <c r="E222" s="73"/>
      <c r="F222" s="86"/>
      <c r="G222" s="1"/>
      <c r="H222" s="1"/>
      <c r="I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  <c r="IE222" s="1"/>
      <c r="IF222" s="1"/>
      <c r="IG222" s="1"/>
      <c r="IH222" s="1"/>
      <c r="II222" s="1"/>
      <c r="IJ222" s="1"/>
      <c r="IK222" s="1"/>
      <c r="IL222" s="1"/>
      <c r="IM222" s="1"/>
      <c r="IN222" s="1"/>
      <c r="IO222" s="1"/>
      <c r="IP222" s="1"/>
      <c r="IQ222" s="1"/>
      <c r="IR222" s="1"/>
      <c r="IS222" s="1"/>
      <c r="IT222" s="1"/>
    </row>
    <row r="223" spans="1:254" s="36" customFormat="1" x14ac:dyDescent="0.2">
      <c r="A223" s="1"/>
      <c r="B223" s="85"/>
      <c r="C223" s="1"/>
      <c r="D223" s="1"/>
      <c r="E223" s="73"/>
      <c r="F223" s="86"/>
      <c r="G223" s="1"/>
      <c r="H223" s="1"/>
      <c r="I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  <c r="HL223" s="1"/>
      <c r="HM223" s="1"/>
      <c r="HN223" s="1"/>
      <c r="HO223" s="1"/>
      <c r="HP223" s="1"/>
      <c r="HQ223" s="1"/>
      <c r="HR223" s="1"/>
      <c r="HS223" s="1"/>
      <c r="HT223" s="1"/>
      <c r="HU223" s="1"/>
      <c r="HV223" s="1"/>
      <c r="HW223" s="1"/>
      <c r="HX223" s="1"/>
      <c r="HY223" s="1"/>
      <c r="HZ223" s="1"/>
      <c r="IA223" s="1"/>
      <c r="IB223" s="1"/>
      <c r="IC223" s="1"/>
      <c r="ID223" s="1"/>
      <c r="IE223" s="1"/>
      <c r="IF223" s="1"/>
      <c r="IG223" s="1"/>
      <c r="IH223" s="1"/>
      <c r="II223" s="1"/>
      <c r="IJ223" s="1"/>
      <c r="IK223" s="1"/>
      <c r="IL223" s="1"/>
      <c r="IM223" s="1"/>
      <c r="IN223" s="1"/>
      <c r="IO223" s="1"/>
      <c r="IP223" s="1"/>
      <c r="IQ223" s="1"/>
      <c r="IR223" s="1"/>
      <c r="IS223" s="1"/>
      <c r="IT223" s="1"/>
    </row>
    <row r="224" spans="1:254" s="36" customFormat="1" x14ac:dyDescent="0.2">
      <c r="A224" s="1"/>
      <c r="B224" s="85"/>
      <c r="C224" s="1"/>
      <c r="D224" s="1"/>
      <c r="E224" s="73"/>
      <c r="F224" s="86"/>
      <c r="G224" s="1"/>
      <c r="H224" s="1"/>
      <c r="I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  <c r="IG224" s="1"/>
      <c r="IH224" s="1"/>
      <c r="II224" s="1"/>
      <c r="IJ224" s="1"/>
      <c r="IK224" s="1"/>
      <c r="IL224" s="1"/>
      <c r="IM224" s="1"/>
      <c r="IN224" s="1"/>
      <c r="IO224" s="1"/>
      <c r="IP224" s="1"/>
      <c r="IQ224" s="1"/>
      <c r="IR224" s="1"/>
      <c r="IS224" s="1"/>
      <c r="IT224" s="1"/>
    </row>
    <row r="225" spans="1:254" s="36" customFormat="1" x14ac:dyDescent="0.2">
      <c r="A225" s="1"/>
      <c r="B225" s="85"/>
      <c r="C225" s="1"/>
      <c r="D225" s="1"/>
      <c r="E225" s="73"/>
      <c r="F225" s="86"/>
      <c r="G225" s="1"/>
      <c r="H225" s="1"/>
      <c r="I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  <c r="IB225" s="1"/>
      <c r="IC225" s="1"/>
      <c r="ID225" s="1"/>
      <c r="IE225" s="1"/>
      <c r="IF225" s="1"/>
      <c r="IG225" s="1"/>
      <c r="IH225" s="1"/>
      <c r="II225" s="1"/>
      <c r="IJ225" s="1"/>
      <c r="IK225" s="1"/>
      <c r="IL225" s="1"/>
      <c r="IM225" s="1"/>
      <c r="IN225" s="1"/>
      <c r="IO225" s="1"/>
      <c r="IP225" s="1"/>
      <c r="IQ225" s="1"/>
      <c r="IR225" s="1"/>
      <c r="IS225" s="1"/>
      <c r="IT225" s="1"/>
    </row>
    <row r="226" spans="1:254" s="36" customFormat="1" x14ac:dyDescent="0.2">
      <c r="A226" s="1"/>
      <c r="B226" s="85"/>
      <c r="C226" s="1"/>
      <c r="D226" s="1"/>
      <c r="E226" s="73"/>
      <c r="F226" s="86"/>
      <c r="G226" s="1"/>
      <c r="H226" s="1"/>
      <c r="I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  <c r="IH226" s="1"/>
      <c r="II226" s="1"/>
      <c r="IJ226" s="1"/>
      <c r="IK226" s="1"/>
      <c r="IL226" s="1"/>
      <c r="IM226" s="1"/>
      <c r="IN226" s="1"/>
      <c r="IO226" s="1"/>
      <c r="IP226" s="1"/>
      <c r="IQ226" s="1"/>
      <c r="IR226" s="1"/>
      <c r="IS226" s="1"/>
      <c r="IT226" s="1"/>
    </row>
    <row r="227" spans="1:254" s="36" customFormat="1" x14ac:dyDescent="0.2">
      <c r="A227" s="1"/>
      <c r="B227" s="85"/>
      <c r="C227" s="1"/>
      <c r="D227" s="1"/>
      <c r="E227" s="73"/>
      <c r="F227" s="86"/>
      <c r="G227" s="1"/>
      <c r="H227" s="1"/>
      <c r="I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"/>
      <c r="HB227" s="1"/>
      <c r="HC227" s="1"/>
      <c r="HD227" s="1"/>
      <c r="HE227" s="1"/>
      <c r="HF227" s="1"/>
      <c r="HG227" s="1"/>
      <c r="HH227" s="1"/>
      <c r="HI227" s="1"/>
      <c r="HJ227" s="1"/>
      <c r="HK227" s="1"/>
      <c r="HL227" s="1"/>
      <c r="HM227" s="1"/>
      <c r="HN227" s="1"/>
      <c r="HO227" s="1"/>
      <c r="HP227" s="1"/>
      <c r="HQ227" s="1"/>
      <c r="HR227" s="1"/>
      <c r="HS227" s="1"/>
      <c r="HT227" s="1"/>
      <c r="HU227" s="1"/>
      <c r="HV227" s="1"/>
      <c r="HW227" s="1"/>
      <c r="HX227" s="1"/>
      <c r="HY227" s="1"/>
      <c r="HZ227" s="1"/>
      <c r="IA227" s="1"/>
      <c r="IB227" s="1"/>
      <c r="IC227" s="1"/>
      <c r="ID227" s="1"/>
      <c r="IE227" s="1"/>
      <c r="IF227" s="1"/>
      <c r="IG227" s="1"/>
      <c r="IH227" s="1"/>
      <c r="II227" s="1"/>
      <c r="IJ227" s="1"/>
      <c r="IK227" s="1"/>
      <c r="IL227" s="1"/>
      <c r="IM227" s="1"/>
      <c r="IN227" s="1"/>
      <c r="IO227" s="1"/>
      <c r="IP227" s="1"/>
      <c r="IQ227" s="1"/>
      <c r="IR227" s="1"/>
      <c r="IS227" s="1"/>
      <c r="IT227" s="1"/>
    </row>
    <row r="228" spans="1:254" s="36" customFormat="1" x14ac:dyDescent="0.2">
      <c r="A228" s="1"/>
      <c r="B228" s="85"/>
      <c r="C228" s="1"/>
      <c r="D228" s="1"/>
      <c r="E228" s="73"/>
      <c r="F228" s="86"/>
      <c r="G228" s="1"/>
      <c r="H228" s="1"/>
      <c r="I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  <c r="IT228" s="1"/>
    </row>
    <row r="229" spans="1:254" s="36" customFormat="1" x14ac:dyDescent="0.2">
      <c r="A229" s="1"/>
      <c r="B229" s="85"/>
      <c r="C229" s="1"/>
      <c r="D229" s="1"/>
      <c r="E229" s="73"/>
      <c r="F229" s="86"/>
      <c r="G229" s="1"/>
      <c r="H229" s="1"/>
      <c r="I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  <c r="IS229" s="1"/>
      <c r="IT229" s="1"/>
    </row>
    <row r="230" spans="1:254" s="36" customFormat="1" x14ac:dyDescent="0.2">
      <c r="A230" s="1"/>
      <c r="B230" s="85"/>
      <c r="C230" s="1"/>
      <c r="D230" s="1"/>
      <c r="E230" s="73"/>
      <c r="F230" s="86"/>
      <c r="G230" s="1"/>
      <c r="H230" s="1"/>
      <c r="I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  <c r="IQ230" s="1"/>
      <c r="IR230" s="1"/>
      <c r="IS230" s="1"/>
      <c r="IT230" s="1"/>
    </row>
    <row r="231" spans="1:254" s="36" customFormat="1" x14ac:dyDescent="0.2">
      <c r="A231" s="1"/>
      <c r="B231" s="85"/>
      <c r="C231" s="1"/>
      <c r="D231" s="1"/>
      <c r="E231" s="73"/>
      <c r="F231" s="86"/>
      <c r="G231" s="1"/>
      <c r="H231" s="1"/>
      <c r="I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  <c r="HA231" s="1"/>
      <c r="HB231" s="1"/>
      <c r="HC231" s="1"/>
      <c r="HD231" s="1"/>
      <c r="HE231" s="1"/>
      <c r="HF231" s="1"/>
      <c r="HG231" s="1"/>
      <c r="HH231" s="1"/>
      <c r="HI231" s="1"/>
      <c r="HJ231" s="1"/>
      <c r="HK231" s="1"/>
      <c r="HL231" s="1"/>
      <c r="HM231" s="1"/>
      <c r="HN231" s="1"/>
      <c r="HO231" s="1"/>
      <c r="HP231" s="1"/>
      <c r="HQ231" s="1"/>
      <c r="HR231" s="1"/>
      <c r="HS231" s="1"/>
      <c r="HT231" s="1"/>
      <c r="HU231" s="1"/>
      <c r="HV231" s="1"/>
      <c r="HW231" s="1"/>
      <c r="HX231" s="1"/>
      <c r="HY231" s="1"/>
      <c r="HZ231" s="1"/>
      <c r="IA231" s="1"/>
      <c r="IB231" s="1"/>
      <c r="IC231" s="1"/>
      <c r="ID231" s="1"/>
      <c r="IE231" s="1"/>
      <c r="IF231" s="1"/>
      <c r="IG231" s="1"/>
      <c r="IH231" s="1"/>
      <c r="II231" s="1"/>
      <c r="IJ231" s="1"/>
      <c r="IK231" s="1"/>
      <c r="IL231" s="1"/>
      <c r="IM231" s="1"/>
      <c r="IN231" s="1"/>
      <c r="IO231" s="1"/>
      <c r="IP231" s="1"/>
      <c r="IQ231" s="1"/>
      <c r="IR231" s="1"/>
      <c r="IS231" s="1"/>
      <c r="IT231" s="1"/>
    </row>
    <row r="232" spans="1:254" s="36" customFormat="1" x14ac:dyDescent="0.2">
      <c r="A232" s="1"/>
      <c r="B232" s="85"/>
      <c r="C232" s="1"/>
      <c r="D232" s="1"/>
      <c r="E232" s="73"/>
      <c r="F232" s="86"/>
      <c r="G232" s="1"/>
      <c r="H232" s="1"/>
      <c r="I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  <c r="HX232" s="1"/>
      <c r="HY232" s="1"/>
      <c r="HZ232" s="1"/>
      <c r="IA232" s="1"/>
      <c r="IB232" s="1"/>
      <c r="IC232" s="1"/>
      <c r="ID232" s="1"/>
      <c r="IE232" s="1"/>
      <c r="IF232" s="1"/>
      <c r="IG232" s="1"/>
      <c r="IH232" s="1"/>
      <c r="II232" s="1"/>
      <c r="IJ232" s="1"/>
      <c r="IK232" s="1"/>
      <c r="IL232" s="1"/>
      <c r="IM232" s="1"/>
      <c r="IN232" s="1"/>
      <c r="IO232" s="1"/>
      <c r="IP232" s="1"/>
      <c r="IQ232" s="1"/>
      <c r="IR232" s="1"/>
      <c r="IS232" s="1"/>
      <c r="IT232" s="1"/>
    </row>
    <row r="233" spans="1:254" s="36" customFormat="1" x14ac:dyDescent="0.2">
      <c r="A233" s="1"/>
      <c r="B233" s="85"/>
      <c r="C233" s="1"/>
      <c r="D233" s="1"/>
      <c r="E233" s="73"/>
      <c r="F233" s="86"/>
      <c r="G233" s="1"/>
      <c r="H233" s="1"/>
      <c r="I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  <c r="IE233" s="1"/>
      <c r="IF233" s="1"/>
      <c r="IG233" s="1"/>
      <c r="IH233" s="1"/>
      <c r="II233" s="1"/>
      <c r="IJ233" s="1"/>
      <c r="IK233" s="1"/>
      <c r="IL233" s="1"/>
      <c r="IM233" s="1"/>
      <c r="IN233" s="1"/>
      <c r="IO233" s="1"/>
      <c r="IP233" s="1"/>
      <c r="IQ233" s="1"/>
      <c r="IR233" s="1"/>
      <c r="IS233" s="1"/>
      <c r="IT233" s="1"/>
    </row>
    <row r="234" spans="1:254" s="36" customFormat="1" x14ac:dyDescent="0.2">
      <c r="A234" s="1"/>
      <c r="B234" s="85"/>
      <c r="C234" s="1"/>
      <c r="D234" s="1"/>
      <c r="E234" s="73"/>
      <c r="F234" s="86"/>
      <c r="G234" s="1"/>
      <c r="H234" s="1"/>
      <c r="I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  <c r="IB234" s="1"/>
      <c r="IC234" s="1"/>
      <c r="ID234" s="1"/>
      <c r="IE234" s="1"/>
      <c r="IF234" s="1"/>
      <c r="IG234" s="1"/>
      <c r="IH234" s="1"/>
      <c r="II234" s="1"/>
      <c r="IJ234" s="1"/>
      <c r="IK234" s="1"/>
      <c r="IL234" s="1"/>
      <c r="IM234" s="1"/>
      <c r="IN234" s="1"/>
      <c r="IO234" s="1"/>
      <c r="IP234" s="1"/>
      <c r="IQ234" s="1"/>
      <c r="IR234" s="1"/>
      <c r="IS234" s="1"/>
      <c r="IT234" s="1"/>
    </row>
    <row r="235" spans="1:254" s="36" customFormat="1" x14ac:dyDescent="0.2">
      <c r="A235" s="1"/>
      <c r="B235" s="85"/>
      <c r="C235" s="1"/>
      <c r="D235" s="1"/>
      <c r="E235" s="73"/>
      <c r="F235" s="86"/>
      <c r="G235" s="1"/>
      <c r="H235" s="1"/>
      <c r="I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  <c r="IE235" s="1"/>
      <c r="IF235" s="1"/>
      <c r="IG235" s="1"/>
      <c r="IH235" s="1"/>
      <c r="II235" s="1"/>
      <c r="IJ235" s="1"/>
      <c r="IK235" s="1"/>
      <c r="IL235" s="1"/>
      <c r="IM235" s="1"/>
      <c r="IN235" s="1"/>
      <c r="IO235" s="1"/>
      <c r="IP235" s="1"/>
      <c r="IQ235" s="1"/>
      <c r="IR235" s="1"/>
      <c r="IS235" s="1"/>
      <c r="IT235" s="1"/>
    </row>
    <row r="236" spans="1:254" s="36" customFormat="1" x14ac:dyDescent="0.2">
      <c r="A236" s="1"/>
      <c r="B236" s="85"/>
      <c r="C236" s="1"/>
      <c r="D236" s="1"/>
      <c r="E236" s="73"/>
      <c r="F236" s="86"/>
      <c r="G236" s="1"/>
      <c r="H236" s="1"/>
      <c r="I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  <c r="HX236" s="1"/>
      <c r="HY236" s="1"/>
      <c r="HZ236" s="1"/>
      <c r="IA236" s="1"/>
      <c r="IB236" s="1"/>
      <c r="IC236" s="1"/>
      <c r="ID236" s="1"/>
      <c r="IE236" s="1"/>
      <c r="IF236" s="1"/>
      <c r="IG236" s="1"/>
      <c r="IH236" s="1"/>
      <c r="II236" s="1"/>
      <c r="IJ236" s="1"/>
      <c r="IK236" s="1"/>
      <c r="IL236" s="1"/>
      <c r="IM236" s="1"/>
      <c r="IN236" s="1"/>
      <c r="IO236" s="1"/>
      <c r="IP236" s="1"/>
      <c r="IQ236" s="1"/>
      <c r="IR236" s="1"/>
      <c r="IS236" s="1"/>
      <c r="IT236" s="1"/>
    </row>
    <row r="237" spans="1:254" s="36" customFormat="1" x14ac:dyDescent="0.2">
      <c r="A237" s="1"/>
      <c r="B237" s="85"/>
      <c r="C237" s="1"/>
      <c r="D237" s="1"/>
      <c r="E237" s="73"/>
      <c r="F237" s="86"/>
      <c r="G237" s="1"/>
      <c r="H237" s="1"/>
      <c r="I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  <c r="HL237" s="1"/>
      <c r="HM237" s="1"/>
      <c r="HN237" s="1"/>
      <c r="HO237" s="1"/>
      <c r="HP237" s="1"/>
      <c r="HQ237" s="1"/>
      <c r="HR237" s="1"/>
      <c r="HS237" s="1"/>
      <c r="HT237" s="1"/>
      <c r="HU237" s="1"/>
      <c r="HV237" s="1"/>
      <c r="HW237" s="1"/>
      <c r="HX237" s="1"/>
      <c r="HY237" s="1"/>
      <c r="HZ237" s="1"/>
      <c r="IA237" s="1"/>
      <c r="IB237" s="1"/>
      <c r="IC237" s="1"/>
      <c r="ID237" s="1"/>
      <c r="IE237" s="1"/>
      <c r="IF237" s="1"/>
      <c r="IG237" s="1"/>
      <c r="IH237" s="1"/>
      <c r="II237" s="1"/>
      <c r="IJ237" s="1"/>
      <c r="IK237" s="1"/>
      <c r="IL237" s="1"/>
      <c r="IM237" s="1"/>
      <c r="IN237" s="1"/>
      <c r="IO237" s="1"/>
      <c r="IP237" s="1"/>
      <c r="IQ237" s="1"/>
      <c r="IR237" s="1"/>
      <c r="IS237" s="1"/>
      <c r="IT237" s="1"/>
    </row>
    <row r="238" spans="1:254" s="36" customFormat="1" x14ac:dyDescent="0.2">
      <c r="A238" s="1"/>
      <c r="B238" s="85"/>
      <c r="C238" s="1"/>
      <c r="D238" s="1"/>
      <c r="E238" s="73"/>
      <c r="F238" s="86"/>
      <c r="G238" s="1"/>
      <c r="H238" s="1"/>
      <c r="I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1"/>
      <c r="HF238" s="1"/>
      <c r="HG238" s="1"/>
      <c r="HH238" s="1"/>
      <c r="HI238" s="1"/>
      <c r="HJ238" s="1"/>
      <c r="HK238" s="1"/>
      <c r="HL238" s="1"/>
      <c r="HM238" s="1"/>
      <c r="HN238" s="1"/>
      <c r="HO238" s="1"/>
      <c r="HP238" s="1"/>
      <c r="HQ238" s="1"/>
      <c r="HR238" s="1"/>
      <c r="HS238" s="1"/>
      <c r="HT238" s="1"/>
      <c r="HU238" s="1"/>
      <c r="HV238" s="1"/>
      <c r="HW238" s="1"/>
      <c r="HX238" s="1"/>
      <c r="HY238" s="1"/>
      <c r="HZ238" s="1"/>
      <c r="IA238" s="1"/>
      <c r="IB238" s="1"/>
      <c r="IC238" s="1"/>
      <c r="ID238" s="1"/>
      <c r="IE238" s="1"/>
      <c r="IF238" s="1"/>
      <c r="IG238" s="1"/>
      <c r="IH238" s="1"/>
      <c r="II238" s="1"/>
      <c r="IJ238" s="1"/>
      <c r="IK238" s="1"/>
      <c r="IL238" s="1"/>
      <c r="IM238" s="1"/>
      <c r="IN238" s="1"/>
      <c r="IO238" s="1"/>
      <c r="IP238" s="1"/>
      <c r="IQ238" s="1"/>
      <c r="IR238" s="1"/>
      <c r="IS238" s="1"/>
      <c r="IT238" s="1"/>
    </row>
    <row r="239" spans="1:254" s="36" customFormat="1" x14ac:dyDescent="0.2">
      <c r="A239" s="1"/>
      <c r="B239" s="85"/>
      <c r="C239" s="1"/>
      <c r="D239" s="1"/>
      <c r="E239" s="73"/>
      <c r="F239" s="86"/>
      <c r="G239" s="1"/>
      <c r="H239" s="1"/>
      <c r="I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  <c r="HZ239" s="1"/>
      <c r="IA239" s="1"/>
      <c r="IB239" s="1"/>
      <c r="IC239" s="1"/>
      <c r="ID239" s="1"/>
      <c r="IE239" s="1"/>
      <c r="IF239" s="1"/>
      <c r="IG239" s="1"/>
      <c r="IH239" s="1"/>
      <c r="II239" s="1"/>
      <c r="IJ239" s="1"/>
      <c r="IK239" s="1"/>
      <c r="IL239" s="1"/>
      <c r="IM239" s="1"/>
      <c r="IN239" s="1"/>
      <c r="IO239" s="1"/>
      <c r="IP239" s="1"/>
      <c r="IQ239" s="1"/>
      <c r="IR239" s="1"/>
      <c r="IS239" s="1"/>
      <c r="IT239" s="1"/>
    </row>
    <row r="240" spans="1:254" s="36" customFormat="1" x14ac:dyDescent="0.2">
      <c r="A240" s="1"/>
      <c r="B240" s="85"/>
      <c r="C240" s="1"/>
      <c r="D240" s="1"/>
      <c r="E240" s="73"/>
      <c r="F240" s="86"/>
      <c r="G240" s="1"/>
      <c r="H240" s="1"/>
      <c r="I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  <c r="HL240" s="1"/>
      <c r="HM240" s="1"/>
      <c r="HN240" s="1"/>
      <c r="HO240" s="1"/>
      <c r="HP240" s="1"/>
      <c r="HQ240" s="1"/>
      <c r="HR240" s="1"/>
      <c r="HS240" s="1"/>
      <c r="HT240" s="1"/>
      <c r="HU240" s="1"/>
      <c r="HV240" s="1"/>
      <c r="HW240" s="1"/>
      <c r="HX240" s="1"/>
      <c r="HY240" s="1"/>
      <c r="HZ240" s="1"/>
      <c r="IA240" s="1"/>
      <c r="IB240" s="1"/>
      <c r="IC240" s="1"/>
      <c r="ID240" s="1"/>
      <c r="IE240" s="1"/>
      <c r="IF240" s="1"/>
      <c r="IG240" s="1"/>
      <c r="IH240" s="1"/>
      <c r="II240" s="1"/>
      <c r="IJ240" s="1"/>
      <c r="IK240" s="1"/>
      <c r="IL240" s="1"/>
      <c r="IM240" s="1"/>
      <c r="IN240" s="1"/>
      <c r="IO240" s="1"/>
      <c r="IP240" s="1"/>
      <c r="IQ240" s="1"/>
      <c r="IR240" s="1"/>
      <c r="IS240" s="1"/>
      <c r="IT240" s="1"/>
    </row>
    <row r="241" spans="1:254" s="36" customFormat="1" x14ac:dyDescent="0.2">
      <c r="A241" s="1"/>
      <c r="B241" s="85"/>
      <c r="C241" s="1"/>
      <c r="D241" s="1"/>
      <c r="E241" s="73"/>
      <c r="F241" s="86"/>
      <c r="G241" s="1"/>
      <c r="H241" s="1"/>
      <c r="I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  <c r="IR241" s="1"/>
      <c r="IS241" s="1"/>
      <c r="IT241" s="1"/>
    </row>
    <row r="242" spans="1:254" s="36" customFormat="1" x14ac:dyDescent="0.2">
      <c r="A242" s="1"/>
      <c r="B242" s="85"/>
      <c r="C242" s="1"/>
      <c r="D242" s="1"/>
      <c r="E242" s="73"/>
      <c r="F242" s="86"/>
      <c r="G242" s="1"/>
      <c r="H242" s="1"/>
      <c r="I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  <c r="IR242" s="1"/>
      <c r="IS242" s="1"/>
      <c r="IT242" s="1"/>
    </row>
    <row r="243" spans="1:254" s="36" customFormat="1" x14ac:dyDescent="0.2">
      <c r="A243" s="1"/>
      <c r="B243" s="85"/>
      <c r="C243" s="1"/>
      <c r="D243" s="1"/>
      <c r="E243" s="73"/>
      <c r="F243" s="86"/>
      <c r="G243" s="1"/>
      <c r="H243" s="1"/>
      <c r="I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  <c r="HL243" s="1"/>
      <c r="HM243" s="1"/>
      <c r="HN243" s="1"/>
      <c r="HO243" s="1"/>
      <c r="HP243" s="1"/>
      <c r="HQ243" s="1"/>
      <c r="HR243" s="1"/>
      <c r="HS243" s="1"/>
      <c r="HT243" s="1"/>
      <c r="HU243" s="1"/>
      <c r="HV243" s="1"/>
      <c r="HW243" s="1"/>
      <c r="HX243" s="1"/>
      <c r="HY243" s="1"/>
      <c r="HZ243" s="1"/>
      <c r="IA243" s="1"/>
      <c r="IB243" s="1"/>
      <c r="IC243" s="1"/>
      <c r="ID243" s="1"/>
      <c r="IE243" s="1"/>
      <c r="IF243" s="1"/>
      <c r="IG243" s="1"/>
      <c r="IH243" s="1"/>
      <c r="II243" s="1"/>
      <c r="IJ243" s="1"/>
      <c r="IK243" s="1"/>
      <c r="IL243" s="1"/>
      <c r="IM243" s="1"/>
      <c r="IN243" s="1"/>
      <c r="IO243" s="1"/>
      <c r="IP243" s="1"/>
      <c r="IQ243" s="1"/>
      <c r="IR243" s="1"/>
      <c r="IS243" s="1"/>
      <c r="IT243" s="1"/>
    </row>
    <row r="244" spans="1:254" s="36" customFormat="1" x14ac:dyDescent="0.2">
      <c r="A244" s="1"/>
      <c r="B244" s="85"/>
      <c r="C244" s="1"/>
      <c r="D244" s="1"/>
      <c r="E244" s="73"/>
      <c r="F244" s="86"/>
      <c r="G244" s="1"/>
      <c r="H244" s="1"/>
      <c r="I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  <c r="IO244" s="1"/>
      <c r="IP244" s="1"/>
      <c r="IQ244" s="1"/>
      <c r="IR244" s="1"/>
      <c r="IS244" s="1"/>
      <c r="IT244" s="1"/>
    </row>
    <row r="245" spans="1:254" s="36" customFormat="1" x14ac:dyDescent="0.2">
      <c r="A245" s="1"/>
      <c r="B245" s="85"/>
      <c r="C245" s="1"/>
      <c r="D245" s="1"/>
      <c r="E245" s="73"/>
      <c r="F245" s="86"/>
      <c r="G245" s="1"/>
      <c r="H245" s="1"/>
      <c r="I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  <c r="IR245" s="1"/>
      <c r="IS245" s="1"/>
      <c r="IT245" s="1"/>
    </row>
    <row r="246" spans="1:254" s="36" customFormat="1" x14ac:dyDescent="0.2">
      <c r="A246" s="1"/>
      <c r="B246" s="85"/>
      <c r="C246" s="1"/>
      <c r="D246" s="1"/>
      <c r="E246" s="73"/>
      <c r="F246" s="86"/>
      <c r="G246" s="1"/>
      <c r="H246" s="1"/>
      <c r="I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  <c r="GW246" s="1"/>
      <c r="GX246" s="1"/>
      <c r="GY246" s="1"/>
      <c r="GZ246" s="1"/>
      <c r="HA246" s="1"/>
      <c r="HB246" s="1"/>
      <c r="HC246" s="1"/>
      <c r="HD246" s="1"/>
      <c r="HE246" s="1"/>
      <c r="HF246" s="1"/>
      <c r="HG246" s="1"/>
      <c r="HH246" s="1"/>
      <c r="HI246" s="1"/>
      <c r="HJ246" s="1"/>
      <c r="HK246" s="1"/>
      <c r="HL246" s="1"/>
      <c r="HM246" s="1"/>
      <c r="HN246" s="1"/>
      <c r="HO246" s="1"/>
      <c r="HP246" s="1"/>
      <c r="HQ246" s="1"/>
      <c r="HR246" s="1"/>
      <c r="HS246" s="1"/>
      <c r="HT246" s="1"/>
      <c r="HU246" s="1"/>
      <c r="HV246" s="1"/>
      <c r="HW246" s="1"/>
      <c r="HX246" s="1"/>
      <c r="HY246" s="1"/>
      <c r="HZ246" s="1"/>
      <c r="IA246" s="1"/>
      <c r="IB246" s="1"/>
      <c r="IC246" s="1"/>
      <c r="ID246" s="1"/>
      <c r="IE246" s="1"/>
      <c r="IF246" s="1"/>
      <c r="IG246" s="1"/>
      <c r="IH246" s="1"/>
      <c r="II246" s="1"/>
      <c r="IJ246" s="1"/>
      <c r="IK246" s="1"/>
      <c r="IL246" s="1"/>
      <c r="IM246" s="1"/>
      <c r="IN246" s="1"/>
      <c r="IO246" s="1"/>
      <c r="IP246" s="1"/>
      <c r="IQ246" s="1"/>
      <c r="IR246" s="1"/>
      <c r="IS246" s="1"/>
      <c r="IT246" s="1"/>
    </row>
    <row r="247" spans="1:254" s="36" customFormat="1" x14ac:dyDescent="0.2">
      <c r="A247" s="1"/>
      <c r="B247" s="85"/>
      <c r="C247" s="1"/>
      <c r="D247" s="1"/>
      <c r="E247" s="73"/>
      <c r="F247" s="86"/>
      <c r="G247" s="1"/>
      <c r="H247" s="1"/>
      <c r="I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1"/>
      <c r="HF247" s="1"/>
      <c r="HG247" s="1"/>
      <c r="HH247" s="1"/>
      <c r="HI247" s="1"/>
      <c r="HJ247" s="1"/>
      <c r="HK247" s="1"/>
      <c r="HL247" s="1"/>
      <c r="HM247" s="1"/>
      <c r="HN247" s="1"/>
      <c r="HO247" s="1"/>
      <c r="HP247" s="1"/>
      <c r="HQ247" s="1"/>
      <c r="HR247" s="1"/>
      <c r="HS247" s="1"/>
      <c r="HT247" s="1"/>
      <c r="HU247" s="1"/>
      <c r="HV247" s="1"/>
      <c r="HW247" s="1"/>
      <c r="HX247" s="1"/>
      <c r="HY247" s="1"/>
      <c r="HZ247" s="1"/>
      <c r="IA247" s="1"/>
      <c r="IB247" s="1"/>
      <c r="IC247" s="1"/>
      <c r="ID247" s="1"/>
      <c r="IE247" s="1"/>
      <c r="IF247" s="1"/>
      <c r="IG247" s="1"/>
      <c r="IH247" s="1"/>
      <c r="II247" s="1"/>
      <c r="IJ247" s="1"/>
      <c r="IK247" s="1"/>
      <c r="IL247" s="1"/>
      <c r="IM247" s="1"/>
      <c r="IN247" s="1"/>
      <c r="IO247" s="1"/>
      <c r="IP247" s="1"/>
      <c r="IQ247" s="1"/>
      <c r="IR247" s="1"/>
      <c r="IS247" s="1"/>
      <c r="IT247" s="1"/>
    </row>
    <row r="248" spans="1:254" s="36" customFormat="1" x14ac:dyDescent="0.2">
      <c r="A248" s="1"/>
      <c r="B248" s="85"/>
      <c r="C248" s="1"/>
      <c r="D248" s="1"/>
      <c r="E248" s="73"/>
      <c r="F248" s="86"/>
      <c r="G248" s="1"/>
      <c r="H248" s="1"/>
      <c r="I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  <c r="IR248" s="1"/>
      <c r="IS248" s="1"/>
      <c r="IT248" s="1"/>
    </row>
    <row r="249" spans="1:254" s="36" customFormat="1" x14ac:dyDescent="0.2">
      <c r="A249" s="1"/>
      <c r="B249" s="85"/>
      <c r="C249" s="1"/>
      <c r="D249" s="1"/>
      <c r="E249" s="73"/>
      <c r="F249" s="86"/>
      <c r="G249" s="1"/>
      <c r="H249" s="1"/>
      <c r="I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  <c r="IO249" s="1"/>
      <c r="IP249" s="1"/>
      <c r="IQ249" s="1"/>
      <c r="IR249" s="1"/>
      <c r="IS249" s="1"/>
      <c r="IT249" s="1"/>
    </row>
    <row r="250" spans="1:254" s="36" customFormat="1" x14ac:dyDescent="0.2">
      <c r="A250" s="1"/>
      <c r="B250" s="85"/>
      <c r="C250" s="1"/>
      <c r="D250" s="1"/>
      <c r="E250" s="73"/>
      <c r="F250" s="86"/>
      <c r="G250" s="1"/>
      <c r="H250" s="1"/>
      <c r="I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  <c r="IO250" s="1"/>
      <c r="IP250" s="1"/>
      <c r="IQ250" s="1"/>
      <c r="IR250" s="1"/>
      <c r="IS250" s="1"/>
      <c r="IT250" s="1"/>
    </row>
    <row r="251" spans="1:254" s="36" customFormat="1" x14ac:dyDescent="0.2">
      <c r="A251" s="1"/>
      <c r="B251" s="85"/>
      <c r="C251" s="1"/>
      <c r="D251" s="1"/>
      <c r="E251" s="73"/>
      <c r="F251" s="86"/>
      <c r="G251" s="1"/>
      <c r="H251" s="1"/>
      <c r="I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1"/>
      <c r="HF251" s="1"/>
      <c r="HG251" s="1"/>
      <c r="HH251" s="1"/>
      <c r="HI251" s="1"/>
      <c r="HJ251" s="1"/>
      <c r="HK251" s="1"/>
      <c r="HL251" s="1"/>
      <c r="HM251" s="1"/>
      <c r="HN251" s="1"/>
      <c r="HO251" s="1"/>
      <c r="HP251" s="1"/>
      <c r="HQ251" s="1"/>
      <c r="HR251" s="1"/>
      <c r="HS251" s="1"/>
      <c r="HT251" s="1"/>
      <c r="HU251" s="1"/>
      <c r="HV251" s="1"/>
      <c r="HW251" s="1"/>
      <c r="HX251" s="1"/>
      <c r="HY251" s="1"/>
      <c r="HZ251" s="1"/>
      <c r="IA251" s="1"/>
      <c r="IB251" s="1"/>
      <c r="IC251" s="1"/>
      <c r="ID251" s="1"/>
      <c r="IE251" s="1"/>
      <c r="IF251" s="1"/>
      <c r="IG251" s="1"/>
      <c r="IH251" s="1"/>
      <c r="II251" s="1"/>
      <c r="IJ251" s="1"/>
      <c r="IK251" s="1"/>
      <c r="IL251" s="1"/>
      <c r="IM251" s="1"/>
      <c r="IN251" s="1"/>
      <c r="IO251" s="1"/>
      <c r="IP251" s="1"/>
      <c r="IQ251" s="1"/>
      <c r="IR251" s="1"/>
      <c r="IS251" s="1"/>
      <c r="IT251" s="1"/>
    </row>
    <row r="252" spans="1:254" s="36" customFormat="1" x14ac:dyDescent="0.2">
      <c r="A252" s="1"/>
      <c r="B252" s="85"/>
      <c r="C252" s="1"/>
      <c r="D252" s="1"/>
      <c r="E252" s="73"/>
      <c r="F252" s="86"/>
      <c r="G252" s="1"/>
      <c r="H252" s="1"/>
      <c r="I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  <c r="GQ252" s="1"/>
      <c r="GR252" s="1"/>
      <c r="GS252" s="1"/>
      <c r="GT252" s="1"/>
      <c r="GU252" s="1"/>
      <c r="GV252" s="1"/>
      <c r="GW252" s="1"/>
      <c r="GX252" s="1"/>
      <c r="GY252" s="1"/>
      <c r="GZ252" s="1"/>
      <c r="HA252" s="1"/>
      <c r="HB252" s="1"/>
      <c r="HC252" s="1"/>
      <c r="HD252" s="1"/>
      <c r="HE252" s="1"/>
      <c r="HF252" s="1"/>
      <c r="HG252" s="1"/>
      <c r="HH252" s="1"/>
      <c r="HI252" s="1"/>
      <c r="HJ252" s="1"/>
      <c r="HK252" s="1"/>
      <c r="HL252" s="1"/>
      <c r="HM252" s="1"/>
      <c r="HN252" s="1"/>
      <c r="HO252" s="1"/>
      <c r="HP252" s="1"/>
      <c r="HQ252" s="1"/>
      <c r="HR252" s="1"/>
      <c r="HS252" s="1"/>
      <c r="HT252" s="1"/>
      <c r="HU252" s="1"/>
      <c r="HV252" s="1"/>
      <c r="HW252" s="1"/>
      <c r="HX252" s="1"/>
      <c r="HY252" s="1"/>
      <c r="HZ252" s="1"/>
      <c r="IA252" s="1"/>
      <c r="IB252" s="1"/>
      <c r="IC252" s="1"/>
      <c r="ID252" s="1"/>
      <c r="IE252" s="1"/>
      <c r="IF252" s="1"/>
      <c r="IG252" s="1"/>
      <c r="IH252" s="1"/>
      <c r="II252" s="1"/>
      <c r="IJ252" s="1"/>
      <c r="IK252" s="1"/>
      <c r="IL252" s="1"/>
      <c r="IM252" s="1"/>
      <c r="IN252" s="1"/>
      <c r="IO252" s="1"/>
      <c r="IP252" s="1"/>
      <c r="IQ252" s="1"/>
      <c r="IR252" s="1"/>
      <c r="IS252" s="1"/>
      <c r="IT252" s="1"/>
    </row>
    <row r="253" spans="1:254" s="36" customFormat="1" x14ac:dyDescent="0.2">
      <c r="A253" s="1"/>
      <c r="B253" s="85"/>
      <c r="C253" s="1"/>
      <c r="D253" s="1"/>
      <c r="E253" s="73"/>
      <c r="F253" s="86"/>
      <c r="G253" s="1"/>
      <c r="H253" s="1"/>
      <c r="I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  <c r="GQ253" s="1"/>
      <c r="GR253" s="1"/>
      <c r="GS253" s="1"/>
      <c r="GT253" s="1"/>
      <c r="GU253" s="1"/>
      <c r="GV253" s="1"/>
      <c r="GW253" s="1"/>
      <c r="GX253" s="1"/>
      <c r="GY253" s="1"/>
      <c r="GZ253" s="1"/>
      <c r="HA253" s="1"/>
      <c r="HB253" s="1"/>
      <c r="HC253" s="1"/>
      <c r="HD253" s="1"/>
      <c r="HE253" s="1"/>
      <c r="HF253" s="1"/>
      <c r="HG253" s="1"/>
      <c r="HH253" s="1"/>
      <c r="HI253" s="1"/>
      <c r="HJ253" s="1"/>
      <c r="HK253" s="1"/>
      <c r="HL253" s="1"/>
      <c r="HM253" s="1"/>
      <c r="HN253" s="1"/>
      <c r="HO253" s="1"/>
      <c r="HP253" s="1"/>
      <c r="HQ253" s="1"/>
      <c r="HR253" s="1"/>
      <c r="HS253" s="1"/>
      <c r="HT253" s="1"/>
      <c r="HU253" s="1"/>
      <c r="HV253" s="1"/>
      <c r="HW253" s="1"/>
      <c r="HX253" s="1"/>
      <c r="HY253" s="1"/>
      <c r="HZ253" s="1"/>
      <c r="IA253" s="1"/>
      <c r="IB253" s="1"/>
      <c r="IC253" s="1"/>
      <c r="ID253" s="1"/>
      <c r="IE253" s="1"/>
      <c r="IF253" s="1"/>
      <c r="IG253" s="1"/>
      <c r="IH253" s="1"/>
      <c r="II253" s="1"/>
      <c r="IJ253" s="1"/>
      <c r="IK253" s="1"/>
      <c r="IL253" s="1"/>
      <c r="IM253" s="1"/>
      <c r="IN253" s="1"/>
      <c r="IO253" s="1"/>
      <c r="IP253" s="1"/>
      <c r="IQ253" s="1"/>
      <c r="IR253" s="1"/>
      <c r="IS253" s="1"/>
      <c r="IT253" s="1"/>
    </row>
    <row r="254" spans="1:254" s="36" customFormat="1" x14ac:dyDescent="0.2">
      <c r="A254" s="1"/>
      <c r="B254" s="85"/>
      <c r="C254" s="1"/>
      <c r="D254" s="1"/>
      <c r="E254" s="73"/>
      <c r="F254" s="86"/>
      <c r="G254" s="1"/>
      <c r="H254" s="1"/>
      <c r="I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  <c r="IM254" s="1"/>
      <c r="IN254" s="1"/>
      <c r="IO254" s="1"/>
      <c r="IP254" s="1"/>
      <c r="IQ254" s="1"/>
      <c r="IR254" s="1"/>
      <c r="IS254" s="1"/>
      <c r="IT254" s="1"/>
    </row>
    <row r="255" spans="1:254" s="36" customFormat="1" x14ac:dyDescent="0.2">
      <c r="A255" s="1"/>
      <c r="B255" s="85"/>
      <c r="C255" s="1"/>
      <c r="D255" s="1"/>
      <c r="E255" s="73"/>
      <c r="F255" s="86"/>
      <c r="G255" s="1"/>
      <c r="H255" s="1"/>
      <c r="I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  <c r="GQ255" s="1"/>
      <c r="GR255" s="1"/>
      <c r="GS255" s="1"/>
      <c r="GT255" s="1"/>
      <c r="GU255" s="1"/>
      <c r="GV255" s="1"/>
      <c r="GW255" s="1"/>
      <c r="GX255" s="1"/>
      <c r="GY255" s="1"/>
      <c r="GZ255" s="1"/>
      <c r="HA255" s="1"/>
      <c r="HB255" s="1"/>
      <c r="HC255" s="1"/>
      <c r="HD255" s="1"/>
      <c r="HE255" s="1"/>
      <c r="HF255" s="1"/>
      <c r="HG255" s="1"/>
      <c r="HH255" s="1"/>
      <c r="HI255" s="1"/>
      <c r="HJ255" s="1"/>
      <c r="HK255" s="1"/>
      <c r="HL255" s="1"/>
      <c r="HM255" s="1"/>
      <c r="HN255" s="1"/>
      <c r="HO255" s="1"/>
      <c r="HP255" s="1"/>
      <c r="HQ255" s="1"/>
      <c r="HR255" s="1"/>
      <c r="HS255" s="1"/>
      <c r="HT255" s="1"/>
      <c r="HU255" s="1"/>
      <c r="HV255" s="1"/>
      <c r="HW255" s="1"/>
      <c r="HX255" s="1"/>
      <c r="HY255" s="1"/>
      <c r="HZ255" s="1"/>
      <c r="IA255" s="1"/>
      <c r="IB255" s="1"/>
      <c r="IC255" s="1"/>
      <c r="ID255" s="1"/>
      <c r="IE255" s="1"/>
      <c r="IF255" s="1"/>
      <c r="IG255" s="1"/>
      <c r="IH255" s="1"/>
      <c r="II255" s="1"/>
      <c r="IJ255" s="1"/>
      <c r="IK255" s="1"/>
      <c r="IL255" s="1"/>
      <c r="IM255" s="1"/>
      <c r="IN255" s="1"/>
      <c r="IO255" s="1"/>
      <c r="IP255" s="1"/>
      <c r="IQ255" s="1"/>
      <c r="IR255" s="1"/>
      <c r="IS255" s="1"/>
      <c r="IT255" s="1"/>
    </row>
    <row r="256" spans="1:254" s="36" customFormat="1" x14ac:dyDescent="0.2">
      <c r="A256" s="1"/>
      <c r="B256" s="85"/>
      <c r="C256" s="1"/>
      <c r="D256" s="1"/>
      <c r="E256" s="73"/>
      <c r="F256" s="86"/>
      <c r="G256" s="1"/>
      <c r="H256" s="1"/>
      <c r="I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  <c r="GQ256" s="1"/>
      <c r="GR256" s="1"/>
      <c r="GS256" s="1"/>
      <c r="GT256" s="1"/>
      <c r="GU256" s="1"/>
      <c r="GV256" s="1"/>
      <c r="GW256" s="1"/>
      <c r="GX256" s="1"/>
      <c r="GY256" s="1"/>
      <c r="GZ256" s="1"/>
      <c r="HA256" s="1"/>
      <c r="HB256" s="1"/>
      <c r="HC256" s="1"/>
      <c r="HD256" s="1"/>
      <c r="HE256" s="1"/>
      <c r="HF256" s="1"/>
      <c r="HG256" s="1"/>
      <c r="HH256" s="1"/>
      <c r="HI256" s="1"/>
      <c r="HJ256" s="1"/>
      <c r="HK256" s="1"/>
      <c r="HL256" s="1"/>
      <c r="HM256" s="1"/>
      <c r="HN256" s="1"/>
      <c r="HO256" s="1"/>
      <c r="HP256" s="1"/>
      <c r="HQ256" s="1"/>
      <c r="HR256" s="1"/>
      <c r="HS256" s="1"/>
      <c r="HT256" s="1"/>
      <c r="HU256" s="1"/>
      <c r="HV256" s="1"/>
      <c r="HW256" s="1"/>
      <c r="HX256" s="1"/>
      <c r="HY256" s="1"/>
      <c r="HZ256" s="1"/>
      <c r="IA256" s="1"/>
      <c r="IB256" s="1"/>
      <c r="IC256" s="1"/>
      <c r="ID256" s="1"/>
      <c r="IE256" s="1"/>
      <c r="IF256" s="1"/>
      <c r="IG256" s="1"/>
      <c r="IH256" s="1"/>
      <c r="II256" s="1"/>
      <c r="IJ256" s="1"/>
      <c r="IK256" s="1"/>
      <c r="IL256" s="1"/>
      <c r="IM256" s="1"/>
      <c r="IN256" s="1"/>
      <c r="IO256" s="1"/>
      <c r="IP256" s="1"/>
      <c r="IQ256" s="1"/>
      <c r="IR256" s="1"/>
      <c r="IS256" s="1"/>
      <c r="IT256" s="1"/>
    </row>
    <row r="257" spans="1:254" s="36" customFormat="1" x14ac:dyDescent="0.2">
      <c r="A257" s="1"/>
      <c r="B257" s="85"/>
      <c r="C257" s="1"/>
      <c r="D257" s="1"/>
      <c r="E257" s="73"/>
      <c r="F257" s="86"/>
      <c r="G257" s="1"/>
      <c r="H257" s="1"/>
      <c r="I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1"/>
      <c r="HF257" s="1"/>
      <c r="HG257" s="1"/>
      <c r="HH257" s="1"/>
      <c r="HI257" s="1"/>
      <c r="HJ257" s="1"/>
      <c r="HK257" s="1"/>
      <c r="HL257" s="1"/>
      <c r="HM257" s="1"/>
      <c r="HN257" s="1"/>
      <c r="HO257" s="1"/>
      <c r="HP257" s="1"/>
      <c r="HQ257" s="1"/>
      <c r="HR257" s="1"/>
      <c r="HS257" s="1"/>
      <c r="HT257" s="1"/>
      <c r="HU257" s="1"/>
      <c r="HV257" s="1"/>
      <c r="HW257" s="1"/>
      <c r="HX257" s="1"/>
      <c r="HY257" s="1"/>
      <c r="HZ257" s="1"/>
      <c r="IA257" s="1"/>
      <c r="IB257" s="1"/>
      <c r="IC257" s="1"/>
      <c r="ID257" s="1"/>
      <c r="IE257" s="1"/>
      <c r="IF257" s="1"/>
      <c r="IG257" s="1"/>
      <c r="IH257" s="1"/>
      <c r="II257" s="1"/>
      <c r="IJ257" s="1"/>
      <c r="IK257" s="1"/>
      <c r="IL257" s="1"/>
      <c r="IM257" s="1"/>
      <c r="IN257" s="1"/>
      <c r="IO257" s="1"/>
      <c r="IP257" s="1"/>
      <c r="IQ257" s="1"/>
      <c r="IR257" s="1"/>
      <c r="IS257" s="1"/>
      <c r="IT257" s="1"/>
    </row>
    <row r="258" spans="1:254" s="36" customFormat="1" x14ac:dyDescent="0.2">
      <c r="A258" s="1"/>
      <c r="B258" s="85"/>
      <c r="C258" s="1"/>
      <c r="D258" s="1"/>
      <c r="E258" s="73"/>
      <c r="F258" s="86"/>
      <c r="G258" s="1"/>
      <c r="H258" s="1"/>
      <c r="I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  <c r="GQ258" s="1"/>
      <c r="GR258" s="1"/>
      <c r="GS258" s="1"/>
      <c r="GT258" s="1"/>
      <c r="GU258" s="1"/>
      <c r="GV258" s="1"/>
      <c r="GW258" s="1"/>
      <c r="GX258" s="1"/>
      <c r="GY258" s="1"/>
      <c r="GZ258" s="1"/>
      <c r="HA258" s="1"/>
      <c r="HB258" s="1"/>
      <c r="HC258" s="1"/>
      <c r="HD258" s="1"/>
      <c r="HE258" s="1"/>
      <c r="HF258" s="1"/>
      <c r="HG258" s="1"/>
      <c r="HH258" s="1"/>
      <c r="HI258" s="1"/>
      <c r="HJ258" s="1"/>
      <c r="HK258" s="1"/>
      <c r="HL258" s="1"/>
      <c r="HM258" s="1"/>
      <c r="HN258" s="1"/>
      <c r="HO258" s="1"/>
      <c r="HP258" s="1"/>
      <c r="HQ258" s="1"/>
      <c r="HR258" s="1"/>
      <c r="HS258" s="1"/>
      <c r="HT258" s="1"/>
      <c r="HU258" s="1"/>
      <c r="HV258" s="1"/>
      <c r="HW258" s="1"/>
      <c r="HX258" s="1"/>
      <c r="HY258" s="1"/>
      <c r="HZ258" s="1"/>
      <c r="IA258" s="1"/>
      <c r="IB258" s="1"/>
      <c r="IC258" s="1"/>
      <c r="ID258" s="1"/>
      <c r="IE258" s="1"/>
      <c r="IF258" s="1"/>
      <c r="IG258" s="1"/>
      <c r="IH258" s="1"/>
      <c r="II258" s="1"/>
      <c r="IJ258" s="1"/>
      <c r="IK258" s="1"/>
      <c r="IL258" s="1"/>
      <c r="IM258" s="1"/>
      <c r="IN258" s="1"/>
      <c r="IO258" s="1"/>
      <c r="IP258" s="1"/>
      <c r="IQ258" s="1"/>
      <c r="IR258" s="1"/>
      <c r="IS258" s="1"/>
      <c r="IT258" s="1"/>
    </row>
    <row r="259" spans="1:254" s="36" customFormat="1" x14ac:dyDescent="0.2">
      <c r="A259" s="1"/>
      <c r="B259" s="85"/>
      <c r="C259" s="1"/>
      <c r="D259" s="1"/>
      <c r="E259" s="73"/>
      <c r="F259" s="86"/>
      <c r="G259" s="1"/>
      <c r="H259" s="1"/>
      <c r="I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  <c r="GQ259" s="1"/>
      <c r="GR259" s="1"/>
      <c r="GS259" s="1"/>
      <c r="GT259" s="1"/>
      <c r="GU259" s="1"/>
      <c r="GV259" s="1"/>
      <c r="GW259" s="1"/>
      <c r="GX259" s="1"/>
      <c r="GY259" s="1"/>
      <c r="GZ259" s="1"/>
      <c r="HA259" s="1"/>
      <c r="HB259" s="1"/>
      <c r="HC259" s="1"/>
      <c r="HD259" s="1"/>
      <c r="HE259" s="1"/>
      <c r="HF259" s="1"/>
      <c r="HG259" s="1"/>
      <c r="HH259" s="1"/>
      <c r="HI259" s="1"/>
      <c r="HJ259" s="1"/>
      <c r="HK259" s="1"/>
      <c r="HL259" s="1"/>
      <c r="HM259" s="1"/>
      <c r="HN259" s="1"/>
      <c r="HO259" s="1"/>
      <c r="HP259" s="1"/>
      <c r="HQ259" s="1"/>
      <c r="HR259" s="1"/>
      <c r="HS259" s="1"/>
      <c r="HT259" s="1"/>
      <c r="HU259" s="1"/>
      <c r="HV259" s="1"/>
      <c r="HW259" s="1"/>
      <c r="HX259" s="1"/>
      <c r="HY259" s="1"/>
      <c r="HZ259" s="1"/>
      <c r="IA259" s="1"/>
      <c r="IB259" s="1"/>
      <c r="IC259" s="1"/>
      <c r="ID259" s="1"/>
      <c r="IE259" s="1"/>
      <c r="IF259" s="1"/>
      <c r="IG259" s="1"/>
      <c r="IH259" s="1"/>
      <c r="II259" s="1"/>
      <c r="IJ259" s="1"/>
      <c r="IK259" s="1"/>
      <c r="IL259" s="1"/>
      <c r="IM259" s="1"/>
      <c r="IN259" s="1"/>
      <c r="IO259" s="1"/>
      <c r="IP259" s="1"/>
      <c r="IQ259" s="1"/>
      <c r="IR259" s="1"/>
      <c r="IS259" s="1"/>
      <c r="IT259" s="1"/>
    </row>
    <row r="260" spans="1:254" s="36" customFormat="1" x14ac:dyDescent="0.2">
      <c r="A260" s="1"/>
      <c r="B260" s="85"/>
      <c r="C260" s="1"/>
      <c r="D260" s="1"/>
      <c r="E260" s="73"/>
      <c r="F260" s="86"/>
      <c r="G260" s="1"/>
      <c r="H260" s="1"/>
      <c r="I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  <c r="GQ260" s="1"/>
      <c r="GR260" s="1"/>
      <c r="GS260" s="1"/>
      <c r="GT260" s="1"/>
      <c r="GU260" s="1"/>
      <c r="GV260" s="1"/>
      <c r="GW260" s="1"/>
      <c r="GX260" s="1"/>
      <c r="GY260" s="1"/>
      <c r="GZ260" s="1"/>
      <c r="HA260" s="1"/>
      <c r="HB260" s="1"/>
      <c r="HC260" s="1"/>
      <c r="HD260" s="1"/>
      <c r="HE260" s="1"/>
      <c r="HF260" s="1"/>
      <c r="HG260" s="1"/>
      <c r="HH260" s="1"/>
      <c r="HI260" s="1"/>
      <c r="HJ260" s="1"/>
      <c r="HK260" s="1"/>
      <c r="HL260" s="1"/>
      <c r="HM260" s="1"/>
      <c r="HN260" s="1"/>
      <c r="HO260" s="1"/>
      <c r="HP260" s="1"/>
      <c r="HQ260" s="1"/>
      <c r="HR260" s="1"/>
      <c r="HS260" s="1"/>
      <c r="HT260" s="1"/>
      <c r="HU260" s="1"/>
      <c r="HV260" s="1"/>
      <c r="HW260" s="1"/>
      <c r="HX260" s="1"/>
      <c r="HY260" s="1"/>
      <c r="HZ260" s="1"/>
      <c r="IA260" s="1"/>
      <c r="IB260" s="1"/>
      <c r="IC260" s="1"/>
      <c r="ID260" s="1"/>
      <c r="IE260" s="1"/>
      <c r="IF260" s="1"/>
      <c r="IG260" s="1"/>
      <c r="IH260" s="1"/>
      <c r="II260" s="1"/>
      <c r="IJ260" s="1"/>
      <c r="IK260" s="1"/>
      <c r="IL260" s="1"/>
      <c r="IM260" s="1"/>
      <c r="IN260" s="1"/>
      <c r="IO260" s="1"/>
      <c r="IP260" s="1"/>
      <c r="IQ260" s="1"/>
      <c r="IR260" s="1"/>
      <c r="IS260" s="1"/>
      <c r="IT260" s="1"/>
    </row>
    <row r="261" spans="1:254" s="36" customFormat="1" x14ac:dyDescent="0.2">
      <c r="A261" s="1"/>
      <c r="B261" s="85"/>
      <c r="C261" s="1"/>
      <c r="D261" s="1"/>
      <c r="E261" s="73"/>
      <c r="F261" s="86"/>
      <c r="G261" s="1"/>
      <c r="H261" s="1"/>
      <c r="I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  <c r="GQ261" s="1"/>
      <c r="GR261" s="1"/>
      <c r="GS261" s="1"/>
      <c r="GT261" s="1"/>
      <c r="GU261" s="1"/>
      <c r="GV261" s="1"/>
      <c r="GW261" s="1"/>
      <c r="GX261" s="1"/>
      <c r="GY261" s="1"/>
      <c r="GZ261" s="1"/>
      <c r="HA261" s="1"/>
      <c r="HB261" s="1"/>
      <c r="HC261" s="1"/>
      <c r="HD261" s="1"/>
      <c r="HE261" s="1"/>
      <c r="HF261" s="1"/>
      <c r="HG261" s="1"/>
      <c r="HH261" s="1"/>
      <c r="HI261" s="1"/>
      <c r="HJ261" s="1"/>
      <c r="HK261" s="1"/>
      <c r="HL261" s="1"/>
      <c r="HM261" s="1"/>
      <c r="HN261" s="1"/>
      <c r="HO261" s="1"/>
      <c r="HP261" s="1"/>
      <c r="HQ261" s="1"/>
      <c r="HR261" s="1"/>
      <c r="HS261" s="1"/>
      <c r="HT261" s="1"/>
      <c r="HU261" s="1"/>
      <c r="HV261" s="1"/>
      <c r="HW261" s="1"/>
      <c r="HX261" s="1"/>
      <c r="HY261" s="1"/>
      <c r="HZ261" s="1"/>
      <c r="IA261" s="1"/>
      <c r="IB261" s="1"/>
      <c r="IC261" s="1"/>
      <c r="ID261" s="1"/>
      <c r="IE261" s="1"/>
      <c r="IF261" s="1"/>
      <c r="IG261" s="1"/>
      <c r="IH261" s="1"/>
      <c r="II261" s="1"/>
      <c r="IJ261" s="1"/>
      <c r="IK261" s="1"/>
      <c r="IL261" s="1"/>
      <c r="IM261" s="1"/>
      <c r="IN261" s="1"/>
      <c r="IO261" s="1"/>
      <c r="IP261" s="1"/>
      <c r="IQ261" s="1"/>
      <c r="IR261" s="1"/>
      <c r="IS261" s="1"/>
      <c r="IT261" s="1"/>
    </row>
    <row r="262" spans="1:254" s="36" customFormat="1" x14ac:dyDescent="0.2">
      <c r="A262" s="1"/>
      <c r="B262" s="85"/>
      <c r="C262" s="1"/>
      <c r="D262" s="1"/>
      <c r="E262" s="73"/>
      <c r="F262" s="86"/>
      <c r="G262" s="1"/>
      <c r="H262" s="1"/>
      <c r="I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  <c r="GA262" s="1"/>
      <c r="GB262" s="1"/>
      <c r="GC262" s="1"/>
      <c r="GD262" s="1"/>
      <c r="GE262" s="1"/>
      <c r="GF262" s="1"/>
      <c r="GG262" s="1"/>
      <c r="GH262" s="1"/>
      <c r="GI262" s="1"/>
      <c r="GJ262" s="1"/>
      <c r="GK262" s="1"/>
      <c r="GL262" s="1"/>
      <c r="GM262" s="1"/>
      <c r="GN262" s="1"/>
      <c r="GO262" s="1"/>
      <c r="GP262" s="1"/>
      <c r="GQ262" s="1"/>
      <c r="GR262" s="1"/>
      <c r="GS262" s="1"/>
      <c r="GT262" s="1"/>
      <c r="GU262" s="1"/>
      <c r="GV262" s="1"/>
      <c r="GW262" s="1"/>
      <c r="GX262" s="1"/>
      <c r="GY262" s="1"/>
      <c r="GZ262" s="1"/>
      <c r="HA262" s="1"/>
      <c r="HB262" s="1"/>
      <c r="HC262" s="1"/>
      <c r="HD262" s="1"/>
      <c r="HE262" s="1"/>
      <c r="HF262" s="1"/>
      <c r="HG262" s="1"/>
      <c r="HH262" s="1"/>
      <c r="HI262" s="1"/>
      <c r="HJ262" s="1"/>
      <c r="HK262" s="1"/>
      <c r="HL262" s="1"/>
      <c r="HM262" s="1"/>
      <c r="HN262" s="1"/>
      <c r="HO262" s="1"/>
      <c r="HP262" s="1"/>
      <c r="HQ262" s="1"/>
      <c r="HR262" s="1"/>
      <c r="HS262" s="1"/>
      <c r="HT262" s="1"/>
      <c r="HU262" s="1"/>
      <c r="HV262" s="1"/>
      <c r="HW262" s="1"/>
      <c r="HX262" s="1"/>
      <c r="HY262" s="1"/>
      <c r="HZ262" s="1"/>
      <c r="IA262" s="1"/>
      <c r="IB262" s="1"/>
      <c r="IC262" s="1"/>
      <c r="ID262" s="1"/>
      <c r="IE262" s="1"/>
      <c r="IF262" s="1"/>
      <c r="IG262" s="1"/>
      <c r="IH262" s="1"/>
      <c r="II262" s="1"/>
      <c r="IJ262" s="1"/>
      <c r="IK262" s="1"/>
      <c r="IL262" s="1"/>
      <c r="IM262" s="1"/>
      <c r="IN262" s="1"/>
      <c r="IO262" s="1"/>
      <c r="IP262" s="1"/>
      <c r="IQ262" s="1"/>
      <c r="IR262" s="1"/>
      <c r="IS262" s="1"/>
      <c r="IT262" s="1"/>
    </row>
    <row r="263" spans="1:254" s="36" customFormat="1" x14ac:dyDescent="0.2">
      <c r="A263" s="1"/>
      <c r="B263" s="85"/>
      <c r="C263" s="1"/>
      <c r="D263" s="1"/>
      <c r="E263" s="73"/>
      <c r="F263" s="86"/>
      <c r="G263" s="1"/>
      <c r="H263" s="1"/>
      <c r="I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  <c r="GA263" s="1"/>
      <c r="GB263" s="1"/>
      <c r="GC263" s="1"/>
      <c r="GD263" s="1"/>
      <c r="GE263" s="1"/>
      <c r="GF263" s="1"/>
      <c r="GG263" s="1"/>
      <c r="GH263" s="1"/>
      <c r="GI263" s="1"/>
      <c r="GJ263" s="1"/>
      <c r="GK263" s="1"/>
      <c r="GL263" s="1"/>
      <c r="GM263" s="1"/>
      <c r="GN263" s="1"/>
      <c r="GO263" s="1"/>
      <c r="GP263" s="1"/>
      <c r="GQ263" s="1"/>
      <c r="GR263" s="1"/>
      <c r="GS263" s="1"/>
      <c r="GT263" s="1"/>
      <c r="GU263" s="1"/>
      <c r="GV263" s="1"/>
      <c r="GW263" s="1"/>
      <c r="GX263" s="1"/>
      <c r="GY263" s="1"/>
      <c r="GZ263" s="1"/>
      <c r="HA263" s="1"/>
      <c r="HB263" s="1"/>
      <c r="HC263" s="1"/>
      <c r="HD263" s="1"/>
      <c r="HE263" s="1"/>
      <c r="HF263" s="1"/>
      <c r="HG263" s="1"/>
      <c r="HH263" s="1"/>
      <c r="HI263" s="1"/>
      <c r="HJ263" s="1"/>
      <c r="HK263" s="1"/>
      <c r="HL263" s="1"/>
      <c r="HM263" s="1"/>
      <c r="HN263" s="1"/>
      <c r="HO263" s="1"/>
      <c r="HP263" s="1"/>
      <c r="HQ263" s="1"/>
      <c r="HR263" s="1"/>
      <c r="HS263" s="1"/>
      <c r="HT263" s="1"/>
      <c r="HU263" s="1"/>
      <c r="HV263" s="1"/>
      <c r="HW263" s="1"/>
      <c r="HX263" s="1"/>
      <c r="HY263" s="1"/>
      <c r="HZ263" s="1"/>
      <c r="IA263" s="1"/>
      <c r="IB263" s="1"/>
      <c r="IC263" s="1"/>
      <c r="ID263" s="1"/>
      <c r="IE263" s="1"/>
      <c r="IF263" s="1"/>
      <c r="IG263" s="1"/>
      <c r="IH263" s="1"/>
      <c r="II263" s="1"/>
      <c r="IJ263" s="1"/>
      <c r="IK263" s="1"/>
      <c r="IL263" s="1"/>
      <c r="IM263" s="1"/>
      <c r="IN263" s="1"/>
      <c r="IO263" s="1"/>
      <c r="IP263" s="1"/>
      <c r="IQ263" s="1"/>
      <c r="IR263" s="1"/>
      <c r="IS263" s="1"/>
      <c r="IT263" s="1"/>
    </row>
    <row r="264" spans="1:254" s="36" customFormat="1" x14ac:dyDescent="0.2">
      <c r="A264" s="1"/>
      <c r="B264" s="85"/>
      <c r="C264" s="1"/>
      <c r="D264" s="1"/>
      <c r="E264" s="73"/>
      <c r="F264" s="86"/>
      <c r="G264" s="1"/>
      <c r="H264" s="1"/>
      <c r="I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  <c r="GQ264" s="1"/>
      <c r="GR264" s="1"/>
      <c r="GS264" s="1"/>
      <c r="GT264" s="1"/>
      <c r="GU264" s="1"/>
      <c r="GV264" s="1"/>
      <c r="GW264" s="1"/>
      <c r="GX264" s="1"/>
      <c r="GY264" s="1"/>
      <c r="GZ264" s="1"/>
      <c r="HA264" s="1"/>
      <c r="HB264" s="1"/>
      <c r="HC264" s="1"/>
      <c r="HD264" s="1"/>
      <c r="HE264" s="1"/>
      <c r="HF264" s="1"/>
      <c r="HG264" s="1"/>
      <c r="HH264" s="1"/>
      <c r="HI264" s="1"/>
      <c r="HJ264" s="1"/>
      <c r="HK264" s="1"/>
      <c r="HL264" s="1"/>
      <c r="HM264" s="1"/>
      <c r="HN264" s="1"/>
      <c r="HO264" s="1"/>
      <c r="HP264" s="1"/>
      <c r="HQ264" s="1"/>
      <c r="HR264" s="1"/>
      <c r="HS264" s="1"/>
      <c r="HT264" s="1"/>
      <c r="HU264" s="1"/>
      <c r="HV264" s="1"/>
      <c r="HW264" s="1"/>
      <c r="HX264" s="1"/>
      <c r="HY264" s="1"/>
      <c r="HZ264" s="1"/>
      <c r="IA264" s="1"/>
      <c r="IB264" s="1"/>
      <c r="IC264" s="1"/>
      <c r="ID264" s="1"/>
      <c r="IE264" s="1"/>
      <c r="IF264" s="1"/>
      <c r="IG264" s="1"/>
      <c r="IH264" s="1"/>
      <c r="II264" s="1"/>
      <c r="IJ264" s="1"/>
      <c r="IK264" s="1"/>
      <c r="IL264" s="1"/>
      <c r="IM264" s="1"/>
      <c r="IN264" s="1"/>
      <c r="IO264" s="1"/>
      <c r="IP264" s="1"/>
      <c r="IQ264" s="1"/>
      <c r="IR264" s="1"/>
      <c r="IS264" s="1"/>
      <c r="IT264" s="1"/>
    </row>
    <row r="265" spans="1:254" s="36" customFormat="1" x14ac:dyDescent="0.2">
      <c r="A265" s="1"/>
      <c r="B265" s="85"/>
      <c r="C265" s="1"/>
      <c r="D265" s="1"/>
      <c r="E265" s="73"/>
      <c r="F265" s="86"/>
      <c r="G265" s="1"/>
      <c r="H265" s="1"/>
      <c r="I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  <c r="GA265" s="1"/>
      <c r="GB265" s="1"/>
      <c r="GC265" s="1"/>
      <c r="GD265" s="1"/>
      <c r="GE265" s="1"/>
      <c r="GF265" s="1"/>
      <c r="GG265" s="1"/>
      <c r="GH265" s="1"/>
      <c r="GI265" s="1"/>
      <c r="GJ265" s="1"/>
      <c r="GK265" s="1"/>
      <c r="GL265" s="1"/>
      <c r="GM265" s="1"/>
      <c r="GN265" s="1"/>
      <c r="GO265" s="1"/>
      <c r="GP265" s="1"/>
      <c r="GQ265" s="1"/>
      <c r="GR265" s="1"/>
      <c r="GS265" s="1"/>
      <c r="GT265" s="1"/>
      <c r="GU265" s="1"/>
      <c r="GV265" s="1"/>
      <c r="GW265" s="1"/>
      <c r="GX265" s="1"/>
      <c r="GY265" s="1"/>
      <c r="GZ265" s="1"/>
      <c r="HA265" s="1"/>
      <c r="HB265" s="1"/>
      <c r="HC265" s="1"/>
      <c r="HD265" s="1"/>
      <c r="HE265" s="1"/>
      <c r="HF265" s="1"/>
      <c r="HG265" s="1"/>
      <c r="HH265" s="1"/>
      <c r="HI265" s="1"/>
      <c r="HJ265" s="1"/>
      <c r="HK265" s="1"/>
      <c r="HL265" s="1"/>
      <c r="HM265" s="1"/>
      <c r="HN265" s="1"/>
      <c r="HO265" s="1"/>
      <c r="HP265" s="1"/>
      <c r="HQ265" s="1"/>
      <c r="HR265" s="1"/>
      <c r="HS265" s="1"/>
      <c r="HT265" s="1"/>
      <c r="HU265" s="1"/>
      <c r="HV265" s="1"/>
      <c r="HW265" s="1"/>
      <c r="HX265" s="1"/>
      <c r="HY265" s="1"/>
      <c r="HZ265" s="1"/>
      <c r="IA265" s="1"/>
      <c r="IB265" s="1"/>
      <c r="IC265" s="1"/>
      <c r="ID265" s="1"/>
      <c r="IE265" s="1"/>
      <c r="IF265" s="1"/>
      <c r="IG265" s="1"/>
      <c r="IH265" s="1"/>
      <c r="II265" s="1"/>
      <c r="IJ265" s="1"/>
      <c r="IK265" s="1"/>
      <c r="IL265" s="1"/>
      <c r="IM265" s="1"/>
      <c r="IN265" s="1"/>
      <c r="IO265" s="1"/>
      <c r="IP265" s="1"/>
      <c r="IQ265" s="1"/>
      <c r="IR265" s="1"/>
      <c r="IS265" s="1"/>
      <c r="IT265" s="1"/>
    </row>
    <row r="266" spans="1:254" s="36" customFormat="1" x14ac:dyDescent="0.2">
      <c r="A266" s="1"/>
      <c r="B266" s="85"/>
      <c r="C266" s="1"/>
      <c r="D266" s="1"/>
      <c r="E266" s="73"/>
      <c r="F266" s="86"/>
      <c r="G266" s="1"/>
      <c r="H266" s="1"/>
      <c r="I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  <c r="GA266" s="1"/>
      <c r="GB266" s="1"/>
      <c r="GC266" s="1"/>
      <c r="GD266" s="1"/>
      <c r="GE266" s="1"/>
      <c r="GF266" s="1"/>
      <c r="GG266" s="1"/>
      <c r="GH266" s="1"/>
      <c r="GI266" s="1"/>
      <c r="GJ266" s="1"/>
      <c r="GK266" s="1"/>
      <c r="GL266" s="1"/>
      <c r="GM266" s="1"/>
      <c r="GN266" s="1"/>
      <c r="GO266" s="1"/>
      <c r="GP266" s="1"/>
      <c r="GQ266" s="1"/>
      <c r="GR266" s="1"/>
      <c r="GS266" s="1"/>
      <c r="GT266" s="1"/>
      <c r="GU266" s="1"/>
      <c r="GV266" s="1"/>
      <c r="GW266" s="1"/>
      <c r="GX266" s="1"/>
      <c r="GY266" s="1"/>
      <c r="GZ266" s="1"/>
      <c r="HA266" s="1"/>
      <c r="HB266" s="1"/>
      <c r="HC266" s="1"/>
      <c r="HD266" s="1"/>
      <c r="HE266" s="1"/>
      <c r="HF266" s="1"/>
      <c r="HG266" s="1"/>
      <c r="HH266" s="1"/>
      <c r="HI266" s="1"/>
      <c r="HJ266" s="1"/>
      <c r="HK266" s="1"/>
      <c r="HL266" s="1"/>
      <c r="HM266" s="1"/>
      <c r="HN266" s="1"/>
      <c r="HO266" s="1"/>
      <c r="HP266" s="1"/>
      <c r="HQ266" s="1"/>
      <c r="HR266" s="1"/>
      <c r="HS266" s="1"/>
      <c r="HT266" s="1"/>
      <c r="HU266" s="1"/>
      <c r="HV266" s="1"/>
      <c r="HW266" s="1"/>
      <c r="HX266" s="1"/>
      <c r="HY266" s="1"/>
      <c r="HZ266" s="1"/>
      <c r="IA266" s="1"/>
      <c r="IB266" s="1"/>
      <c r="IC266" s="1"/>
      <c r="ID266" s="1"/>
      <c r="IE266" s="1"/>
      <c r="IF266" s="1"/>
      <c r="IG266" s="1"/>
      <c r="IH266" s="1"/>
      <c r="II266" s="1"/>
      <c r="IJ266" s="1"/>
      <c r="IK266" s="1"/>
      <c r="IL266" s="1"/>
      <c r="IM266" s="1"/>
      <c r="IN266" s="1"/>
      <c r="IO266" s="1"/>
      <c r="IP266" s="1"/>
      <c r="IQ266" s="1"/>
      <c r="IR266" s="1"/>
      <c r="IS266" s="1"/>
      <c r="IT266" s="1"/>
    </row>
    <row r="267" spans="1:254" s="36" customFormat="1" x14ac:dyDescent="0.2">
      <c r="A267" s="1"/>
      <c r="B267" s="85"/>
      <c r="C267" s="1"/>
      <c r="D267" s="1"/>
      <c r="E267" s="73"/>
      <c r="F267" s="86"/>
      <c r="G267" s="1"/>
      <c r="H267" s="1"/>
      <c r="I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  <c r="GQ267" s="1"/>
      <c r="GR267" s="1"/>
      <c r="GS267" s="1"/>
      <c r="GT267" s="1"/>
      <c r="GU267" s="1"/>
      <c r="GV267" s="1"/>
      <c r="GW267" s="1"/>
      <c r="GX267" s="1"/>
      <c r="GY267" s="1"/>
      <c r="GZ267" s="1"/>
      <c r="HA267" s="1"/>
      <c r="HB267" s="1"/>
      <c r="HC267" s="1"/>
      <c r="HD267" s="1"/>
      <c r="HE267" s="1"/>
      <c r="HF267" s="1"/>
      <c r="HG267" s="1"/>
      <c r="HH267" s="1"/>
      <c r="HI267" s="1"/>
      <c r="HJ267" s="1"/>
      <c r="HK267" s="1"/>
      <c r="HL267" s="1"/>
      <c r="HM267" s="1"/>
      <c r="HN267" s="1"/>
      <c r="HO267" s="1"/>
      <c r="HP267" s="1"/>
      <c r="HQ267" s="1"/>
      <c r="HR267" s="1"/>
      <c r="HS267" s="1"/>
      <c r="HT267" s="1"/>
      <c r="HU267" s="1"/>
      <c r="HV267" s="1"/>
      <c r="HW267" s="1"/>
      <c r="HX267" s="1"/>
      <c r="HY267" s="1"/>
      <c r="HZ267" s="1"/>
      <c r="IA267" s="1"/>
      <c r="IB267" s="1"/>
      <c r="IC267" s="1"/>
      <c r="ID267" s="1"/>
      <c r="IE267" s="1"/>
      <c r="IF267" s="1"/>
      <c r="IG267" s="1"/>
      <c r="IH267" s="1"/>
      <c r="II267" s="1"/>
      <c r="IJ267" s="1"/>
      <c r="IK267" s="1"/>
      <c r="IL267" s="1"/>
      <c r="IM267" s="1"/>
      <c r="IN267" s="1"/>
      <c r="IO267" s="1"/>
      <c r="IP267" s="1"/>
      <c r="IQ267" s="1"/>
      <c r="IR267" s="1"/>
      <c r="IS267" s="1"/>
      <c r="IT267" s="1"/>
    </row>
    <row r="268" spans="1:254" s="36" customFormat="1" x14ac:dyDescent="0.2">
      <c r="A268" s="1"/>
      <c r="B268" s="85"/>
      <c r="C268" s="1"/>
      <c r="D268" s="1"/>
      <c r="E268" s="73"/>
      <c r="F268" s="86"/>
      <c r="G268" s="1"/>
      <c r="H268" s="1"/>
      <c r="I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  <c r="GA268" s="1"/>
      <c r="GB268" s="1"/>
      <c r="GC268" s="1"/>
      <c r="GD268" s="1"/>
      <c r="GE268" s="1"/>
      <c r="GF268" s="1"/>
      <c r="GG268" s="1"/>
      <c r="GH268" s="1"/>
      <c r="GI268" s="1"/>
      <c r="GJ268" s="1"/>
      <c r="GK268" s="1"/>
      <c r="GL268" s="1"/>
      <c r="GM268" s="1"/>
      <c r="GN268" s="1"/>
      <c r="GO268" s="1"/>
      <c r="GP268" s="1"/>
      <c r="GQ268" s="1"/>
      <c r="GR268" s="1"/>
      <c r="GS268" s="1"/>
      <c r="GT268" s="1"/>
      <c r="GU268" s="1"/>
      <c r="GV268" s="1"/>
      <c r="GW268" s="1"/>
      <c r="GX268" s="1"/>
      <c r="GY268" s="1"/>
      <c r="GZ268" s="1"/>
      <c r="HA268" s="1"/>
      <c r="HB268" s="1"/>
      <c r="HC268" s="1"/>
      <c r="HD268" s="1"/>
      <c r="HE268" s="1"/>
      <c r="HF268" s="1"/>
      <c r="HG268" s="1"/>
      <c r="HH268" s="1"/>
      <c r="HI268" s="1"/>
      <c r="HJ268" s="1"/>
      <c r="HK268" s="1"/>
      <c r="HL268" s="1"/>
      <c r="HM268" s="1"/>
      <c r="HN268" s="1"/>
      <c r="HO268" s="1"/>
      <c r="HP268" s="1"/>
      <c r="HQ268" s="1"/>
      <c r="HR268" s="1"/>
      <c r="HS268" s="1"/>
      <c r="HT268" s="1"/>
      <c r="HU268" s="1"/>
      <c r="HV268" s="1"/>
      <c r="HW268" s="1"/>
      <c r="HX268" s="1"/>
      <c r="HY268" s="1"/>
      <c r="HZ268" s="1"/>
      <c r="IA268" s="1"/>
      <c r="IB268" s="1"/>
      <c r="IC268" s="1"/>
      <c r="ID268" s="1"/>
      <c r="IE268" s="1"/>
      <c r="IF268" s="1"/>
      <c r="IG268" s="1"/>
      <c r="IH268" s="1"/>
      <c r="II268" s="1"/>
      <c r="IJ268" s="1"/>
      <c r="IK268" s="1"/>
      <c r="IL268" s="1"/>
      <c r="IM268" s="1"/>
      <c r="IN268" s="1"/>
      <c r="IO268" s="1"/>
      <c r="IP268" s="1"/>
      <c r="IQ268" s="1"/>
      <c r="IR268" s="1"/>
      <c r="IS268" s="1"/>
      <c r="IT268" s="1"/>
    </row>
    <row r="269" spans="1:254" s="36" customFormat="1" x14ac:dyDescent="0.2">
      <c r="A269" s="1"/>
      <c r="B269" s="85"/>
      <c r="C269" s="1"/>
      <c r="D269" s="1"/>
      <c r="E269" s="73"/>
      <c r="F269" s="86"/>
      <c r="G269" s="1"/>
      <c r="H269" s="1"/>
      <c r="I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  <c r="GQ269" s="1"/>
      <c r="GR269" s="1"/>
      <c r="GS269" s="1"/>
      <c r="GT269" s="1"/>
      <c r="GU269" s="1"/>
      <c r="GV269" s="1"/>
      <c r="GW269" s="1"/>
      <c r="GX269" s="1"/>
      <c r="GY269" s="1"/>
      <c r="GZ269" s="1"/>
      <c r="HA269" s="1"/>
      <c r="HB269" s="1"/>
      <c r="HC269" s="1"/>
      <c r="HD269" s="1"/>
      <c r="HE269" s="1"/>
      <c r="HF269" s="1"/>
      <c r="HG269" s="1"/>
      <c r="HH269" s="1"/>
      <c r="HI269" s="1"/>
      <c r="HJ269" s="1"/>
      <c r="HK269" s="1"/>
      <c r="HL269" s="1"/>
      <c r="HM269" s="1"/>
      <c r="HN269" s="1"/>
      <c r="HO269" s="1"/>
      <c r="HP269" s="1"/>
      <c r="HQ269" s="1"/>
      <c r="HR269" s="1"/>
      <c r="HS269" s="1"/>
      <c r="HT269" s="1"/>
      <c r="HU269" s="1"/>
      <c r="HV269" s="1"/>
      <c r="HW269" s="1"/>
      <c r="HX269" s="1"/>
      <c r="HY269" s="1"/>
      <c r="HZ269" s="1"/>
      <c r="IA269" s="1"/>
      <c r="IB269" s="1"/>
      <c r="IC269" s="1"/>
      <c r="ID269" s="1"/>
      <c r="IE269" s="1"/>
      <c r="IF269" s="1"/>
      <c r="IG269" s="1"/>
      <c r="IH269" s="1"/>
      <c r="II269" s="1"/>
      <c r="IJ269" s="1"/>
      <c r="IK269" s="1"/>
      <c r="IL269" s="1"/>
      <c r="IM269" s="1"/>
      <c r="IN269" s="1"/>
      <c r="IO269" s="1"/>
      <c r="IP269" s="1"/>
      <c r="IQ269" s="1"/>
      <c r="IR269" s="1"/>
      <c r="IS269" s="1"/>
      <c r="IT269" s="1"/>
    </row>
    <row r="270" spans="1:254" s="36" customFormat="1" x14ac:dyDescent="0.2">
      <c r="A270" s="1"/>
      <c r="B270" s="85"/>
      <c r="C270" s="1"/>
      <c r="D270" s="1"/>
      <c r="E270" s="73"/>
      <c r="F270" s="86"/>
      <c r="G270" s="1"/>
      <c r="H270" s="1"/>
      <c r="I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  <c r="GQ270" s="1"/>
      <c r="GR270" s="1"/>
      <c r="GS270" s="1"/>
      <c r="GT270" s="1"/>
      <c r="GU270" s="1"/>
      <c r="GV270" s="1"/>
      <c r="GW270" s="1"/>
      <c r="GX270" s="1"/>
      <c r="GY270" s="1"/>
      <c r="GZ270" s="1"/>
      <c r="HA270" s="1"/>
      <c r="HB270" s="1"/>
      <c r="HC270" s="1"/>
      <c r="HD270" s="1"/>
      <c r="HE270" s="1"/>
      <c r="HF270" s="1"/>
      <c r="HG270" s="1"/>
      <c r="HH270" s="1"/>
      <c r="HI270" s="1"/>
      <c r="HJ270" s="1"/>
      <c r="HK270" s="1"/>
      <c r="HL270" s="1"/>
      <c r="HM270" s="1"/>
      <c r="HN270" s="1"/>
      <c r="HO270" s="1"/>
      <c r="HP270" s="1"/>
      <c r="HQ270" s="1"/>
      <c r="HR270" s="1"/>
      <c r="HS270" s="1"/>
      <c r="HT270" s="1"/>
      <c r="HU270" s="1"/>
      <c r="HV270" s="1"/>
      <c r="HW270" s="1"/>
      <c r="HX270" s="1"/>
      <c r="HY270" s="1"/>
      <c r="HZ270" s="1"/>
      <c r="IA270" s="1"/>
      <c r="IB270" s="1"/>
      <c r="IC270" s="1"/>
      <c r="ID270" s="1"/>
      <c r="IE270" s="1"/>
      <c r="IF270" s="1"/>
      <c r="IG270" s="1"/>
      <c r="IH270" s="1"/>
      <c r="II270" s="1"/>
      <c r="IJ270" s="1"/>
      <c r="IK270" s="1"/>
      <c r="IL270" s="1"/>
      <c r="IM270" s="1"/>
      <c r="IN270" s="1"/>
      <c r="IO270" s="1"/>
      <c r="IP270" s="1"/>
      <c r="IQ270" s="1"/>
      <c r="IR270" s="1"/>
      <c r="IS270" s="1"/>
      <c r="IT270" s="1"/>
    </row>
    <row r="271" spans="1:254" s="36" customFormat="1" x14ac:dyDescent="0.2">
      <c r="A271" s="1"/>
      <c r="B271" s="85"/>
      <c r="C271" s="1"/>
      <c r="D271" s="1"/>
      <c r="E271" s="73"/>
      <c r="F271" s="86"/>
      <c r="G271" s="1"/>
      <c r="H271" s="1"/>
      <c r="I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  <c r="GA271" s="1"/>
      <c r="GB271" s="1"/>
      <c r="GC271" s="1"/>
      <c r="GD271" s="1"/>
      <c r="GE271" s="1"/>
      <c r="GF271" s="1"/>
      <c r="GG271" s="1"/>
      <c r="GH271" s="1"/>
      <c r="GI271" s="1"/>
      <c r="GJ271" s="1"/>
      <c r="GK271" s="1"/>
      <c r="GL271" s="1"/>
      <c r="GM271" s="1"/>
      <c r="GN271" s="1"/>
      <c r="GO271" s="1"/>
      <c r="GP271" s="1"/>
      <c r="GQ271" s="1"/>
      <c r="GR271" s="1"/>
      <c r="GS271" s="1"/>
      <c r="GT271" s="1"/>
      <c r="GU271" s="1"/>
      <c r="GV271" s="1"/>
      <c r="GW271" s="1"/>
      <c r="GX271" s="1"/>
      <c r="GY271" s="1"/>
      <c r="GZ271" s="1"/>
      <c r="HA271" s="1"/>
      <c r="HB271" s="1"/>
      <c r="HC271" s="1"/>
      <c r="HD271" s="1"/>
      <c r="HE271" s="1"/>
      <c r="HF271" s="1"/>
      <c r="HG271" s="1"/>
      <c r="HH271" s="1"/>
      <c r="HI271" s="1"/>
      <c r="HJ271" s="1"/>
      <c r="HK271" s="1"/>
      <c r="HL271" s="1"/>
      <c r="HM271" s="1"/>
      <c r="HN271" s="1"/>
      <c r="HO271" s="1"/>
      <c r="HP271" s="1"/>
      <c r="HQ271" s="1"/>
      <c r="HR271" s="1"/>
      <c r="HS271" s="1"/>
      <c r="HT271" s="1"/>
      <c r="HU271" s="1"/>
      <c r="HV271" s="1"/>
      <c r="HW271" s="1"/>
      <c r="HX271" s="1"/>
      <c r="HY271" s="1"/>
      <c r="HZ271" s="1"/>
      <c r="IA271" s="1"/>
      <c r="IB271" s="1"/>
      <c r="IC271" s="1"/>
      <c r="ID271" s="1"/>
      <c r="IE271" s="1"/>
      <c r="IF271" s="1"/>
      <c r="IG271" s="1"/>
      <c r="IH271" s="1"/>
      <c r="II271" s="1"/>
      <c r="IJ271" s="1"/>
      <c r="IK271" s="1"/>
      <c r="IL271" s="1"/>
      <c r="IM271" s="1"/>
      <c r="IN271" s="1"/>
      <c r="IO271" s="1"/>
      <c r="IP271" s="1"/>
      <c r="IQ271" s="1"/>
      <c r="IR271" s="1"/>
      <c r="IS271" s="1"/>
      <c r="IT271" s="1"/>
    </row>
    <row r="272" spans="1:254" s="36" customFormat="1" x14ac:dyDescent="0.2">
      <c r="A272" s="1"/>
      <c r="B272" s="85"/>
      <c r="C272" s="1"/>
      <c r="D272" s="1"/>
      <c r="E272" s="73"/>
      <c r="F272" s="86"/>
      <c r="G272" s="1"/>
      <c r="H272" s="1"/>
      <c r="I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  <c r="GA272" s="1"/>
      <c r="GB272" s="1"/>
      <c r="GC272" s="1"/>
      <c r="GD272" s="1"/>
      <c r="GE272" s="1"/>
      <c r="GF272" s="1"/>
      <c r="GG272" s="1"/>
      <c r="GH272" s="1"/>
      <c r="GI272" s="1"/>
      <c r="GJ272" s="1"/>
      <c r="GK272" s="1"/>
      <c r="GL272" s="1"/>
      <c r="GM272" s="1"/>
      <c r="GN272" s="1"/>
      <c r="GO272" s="1"/>
      <c r="GP272" s="1"/>
      <c r="GQ272" s="1"/>
      <c r="GR272" s="1"/>
      <c r="GS272" s="1"/>
      <c r="GT272" s="1"/>
      <c r="GU272" s="1"/>
      <c r="GV272" s="1"/>
      <c r="GW272" s="1"/>
      <c r="GX272" s="1"/>
      <c r="GY272" s="1"/>
      <c r="GZ272" s="1"/>
      <c r="HA272" s="1"/>
      <c r="HB272" s="1"/>
      <c r="HC272" s="1"/>
      <c r="HD272" s="1"/>
      <c r="HE272" s="1"/>
      <c r="HF272" s="1"/>
      <c r="HG272" s="1"/>
      <c r="HH272" s="1"/>
      <c r="HI272" s="1"/>
      <c r="HJ272" s="1"/>
      <c r="HK272" s="1"/>
      <c r="HL272" s="1"/>
      <c r="HM272" s="1"/>
      <c r="HN272" s="1"/>
      <c r="HO272" s="1"/>
      <c r="HP272" s="1"/>
      <c r="HQ272" s="1"/>
      <c r="HR272" s="1"/>
      <c r="HS272" s="1"/>
      <c r="HT272" s="1"/>
      <c r="HU272" s="1"/>
      <c r="HV272" s="1"/>
      <c r="HW272" s="1"/>
      <c r="HX272" s="1"/>
      <c r="HY272" s="1"/>
      <c r="HZ272" s="1"/>
      <c r="IA272" s="1"/>
      <c r="IB272" s="1"/>
      <c r="IC272" s="1"/>
      <c r="ID272" s="1"/>
      <c r="IE272" s="1"/>
      <c r="IF272" s="1"/>
      <c r="IG272" s="1"/>
      <c r="IH272" s="1"/>
      <c r="II272" s="1"/>
      <c r="IJ272" s="1"/>
      <c r="IK272" s="1"/>
      <c r="IL272" s="1"/>
      <c r="IM272" s="1"/>
      <c r="IN272" s="1"/>
      <c r="IO272" s="1"/>
      <c r="IP272" s="1"/>
      <c r="IQ272" s="1"/>
      <c r="IR272" s="1"/>
      <c r="IS272" s="1"/>
      <c r="IT272" s="1"/>
    </row>
    <row r="273" spans="1:254" s="36" customFormat="1" x14ac:dyDescent="0.2">
      <c r="A273" s="1"/>
      <c r="B273" s="85"/>
      <c r="C273" s="1"/>
      <c r="D273" s="1"/>
      <c r="E273" s="73"/>
      <c r="F273" s="86"/>
      <c r="G273" s="1"/>
      <c r="H273" s="1"/>
      <c r="I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  <c r="GA273" s="1"/>
      <c r="GB273" s="1"/>
      <c r="GC273" s="1"/>
      <c r="GD273" s="1"/>
      <c r="GE273" s="1"/>
      <c r="GF273" s="1"/>
      <c r="GG273" s="1"/>
      <c r="GH273" s="1"/>
      <c r="GI273" s="1"/>
      <c r="GJ273" s="1"/>
      <c r="GK273" s="1"/>
      <c r="GL273" s="1"/>
      <c r="GM273" s="1"/>
      <c r="GN273" s="1"/>
      <c r="GO273" s="1"/>
      <c r="GP273" s="1"/>
      <c r="GQ273" s="1"/>
      <c r="GR273" s="1"/>
      <c r="GS273" s="1"/>
      <c r="GT273" s="1"/>
      <c r="GU273" s="1"/>
      <c r="GV273" s="1"/>
      <c r="GW273" s="1"/>
      <c r="GX273" s="1"/>
      <c r="GY273" s="1"/>
      <c r="GZ273" s="1"/>
      <c r="HA273" s="1"/>
      <c r="HB273" s="1"/>
      <c r="HC273" s="1"/>
      <c r="HD273" s="1"/>
      <c r="HE273" s="1"/>
      <c r="HF273" s="1"/>
      <c r="HG273" s="1"/>
      <c r="HH273" s="1"/>
      <c r="HI273" s="1"/>
      <c r="HJ273" s="1"/>
      <c r="HK273" s="1"/>
      <c r="HL273" s="1"/>
      <c r="HM273" s="1"/>
      <c r="HN273" s="1"/>
      <c r="HO273" s="1"/>
      <c r="HP273" s="1"/>
      <c r="HQ273" s="1"/>
      <c r="HR273" s="1"/>
      <c r="HS273" s="1"/>
      <c r="HT273" s="1"/>
      <c r="HU273" s="1"/>
      <c r="HV273" s="1"/>
      <c r="HW273" s="1"/>
      <c r="HX273" s="1"/>
      <c r="HY273" s="1"/>
      <c r="HZ273" s="1"/>
      <c r="IA273" s="1"/>
      <c r="IB273" s="1"/>
      <c r="IC273" s="1"/>
      <c r="ID273" s="1"/>
      <c r="IE273" s="1"/>
      <c r="IF273" s="1"/>
      <c r="IG273" s="1"/>
      <c r="IH273" s="1"/>
      <c r="II273" s="1"/>
      <c r="IJ273" s="1"/>
      <c r="IK273" s="1"/>
      <c r="IL273" s="1"/>
      <c r="IM273" s="1"/>
      <c r="IN273" s="1"/>
      <c r="IO273" s="1"/>
      <c r="IP273" s="1"/>
      <c r="IQ273" s="1"/>
      <c r="IR273" s="1"/>
      <c r="IS273" s="1"/>
      <c r="IT273" s="1"/>
    </row>
    <row r="274" spans="1:254" s="36" customFormat="1" x14ac:dyDescent="0.2">
      <c r="A274" s="1"/>
      <c r="B274" s="85"/>
      <c r="C274" s="1"/>
      <c r="D274" s="1"/>
      <c r="E274" s="73"/>
      <c r="F274" s="86"/>
      <c r="G274" s="1"/>
      <c r="H274" s="1"/>
      <c r="I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  <c r="GA274" s="1"/>
      <c r="GB274" s="1"/>
      <c r="GC274" s="1"/>
      <c r="GD274" s="1"/>
      <c r="GE274" s="1"/>
      <c r="GF274" s="1"/>
      <c r="GG274" s="1"/>
      <c r="GH274" s="1"/>
      <c r="GI274" s="1"/>
      <c r="GJ274" s="1"/>
      <c r="GK274" s="1"/>
      <c r="GL274" s="1"/>
      <c r="GM274" s="1"/>
      <c r="GN274" s="1"/>
      <c r="GO274" s="1"/>
      <c r="GP274" s="1"/>
      <c r="GQ274" s="1"/>
      <c r="GR274" s="1"/>
      <c r="GS274" s="1"/>
      <c r="GT274" s="1"/>
      <c r="GU274" s="1"/>
      <c r="GV274" s="1"/>
      <c r="GW274" s="1"/>
      <c r="GX274" s="1"/>
      <c r="GY274" s="1"/>
      <c r="GZ274" s="1"/>
      <c r="HA274" s="1"/>
      <c r="HB274" s="1"/>
      <c r="HC274" s="1"/>
      <c r="HD274" s="1"/>
      <c r="HE274" s="1"/>
      <c r="HF274" s="1"/>
      <c r="HG274" s="1"/>
      <c r="HH274" s="1"/>
      <c r="HI274" s="1"/>
      <c r="HJ274" s="1"/>
      <c r="HK274" s="1"/>
      <c r="HL274" s="1"/>
      <c r="HM274" s="1"/>
      <c r="HN274" s="1"/>
      <c r="HO274" s="1"/>
      <c r="HP274" s="1"/>
      <c r="HQ274" s="1"/>
      <c r="HR274" s="1"/>
      <c r="HS274" s="1"/>
      <c r="HT274" s="1"/>
      <c r="HU274" s="1"/>
      <c r="HV274" s="1"/>
      <c r="HW274" s="1"/>
      <c r="HX274" s="1"/>
      <c r="HY274" s="1"/>
      <c r="HZ274" s="1"/>
      <c r="IA274" s="1"/>
      <c r="IB274" s="1"/>
      <c r="IC274" s="1"/>
      <c r="ID274" s="1"/>
      <c r="IE274" s="1"/>
      <c r="IF274" s="1"/>
      <c r="IG274" s="1"/>
      <c r="IH274" s="1"/>
      <c r="II274" s="1"/>
      <c r="IJ274" s="1"/>
      <c r="IK274" s="1"/>
      <c r="IL274" s="1"/>
      <c r="IM274" s="1"/>
      <c r="IN274" s="1"/>
      <c r="IO274" s="1"/>
      <c r="IP274" s="1"/>
      <c r="IQ274" s="1"/>
      <c r="IR274" s="1"/>
      <c r="IS274" s="1"/>
      <c r="IT274" s="1"/>
    </row>
    <row r="275" spans="1:254" s="36" customFormat="1" x14ac:dyDescent="0.2">
      <c r="A275" s="1"/>
      <c r="B275" s="85"/>
      <c r="C275" s="1"/>
      <c r="D275" s="1"/>
      <c r="E275" s="73"/>
      <c r="F275" s="86"/>
      <c r="G275" s="1"/>
      <c r="H275" s="1"/>
      <c r="I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  <c r="GA275" s="1"/>
      <c r="GB275" s="1"/>
      <c r="GC275" s="1"/>
      <c r="GD275" s="1"/>
      <c r="GE275" s="1"/>
      <c r="GF275" s="1"/>
      <c r="GG275" s="1"/>
      <c r="GH275" s="1"/>
      <c r="GI275" s="1"/>
      <c r="GJ275" s="1"/>
      <c r="GK275" s="1"/>
      <c r="GL275" s="1"/>
      <c r="GM275" s="1"/>
      <c r="GN275" s="1"/>
      <c r="GO275" s="1"/>
      <c r="GP275" s="1"/>
      <c r="GQ275" s="1"/>
      <c r="GR275" s="1"/>
      <c r="GS275" s="1"/>
      <c r="GT275" s="1"/>
      <c r="GU275" s="1"/>
      <c r="GV275" s="1"/>
      <c r="GW275" s="1"/>
      <c r="GX275" s="1"/>
      <c r="GY275" s="1"/>
      <c r="GZ275" s="1"/>
      <c r="HA275" s="1"/>
      <c r="HB275" s="1"/>
      <c r="HC275" s="1"/>
      <c r="HD275" s="1"/>
      <c r="HE275" s="1"/>
      <c r="HF275" s="1"/>
      <c r="HG275" s="1"/>
      <c r="HH275" s="1"/>
      <c r="HI275" s="1"/>
      <c r="HJ275" s="1"/>
      <c r="HK275" s="1"/>
      <c r="HL275" s="1"/>
      <c r="HM275" s="1"/>
      <c r="HN275" s="1"/>
      <c r="HO275" s="1"/>
      <c r="HP275" s="1"/>
      <c r="HQ275" s="1"/>
      <c r="HR275" s="1"/>
      <c r="HS275" s="1"/>
      <c r="HT275" s="1"/>
      <c r="HU275" s="1"/>
      <c r="HV275" s="1"/>
      <c r="HW275" s="1"/>
      <c r="HX275" s="1"/>
      <c r="HY275" s="1"/>
      <c r="HZ275" s="1"/>
      <c r="IA275" s="1"/>
      <c r="IB275" s="1"/>
      <c r="IC275" s="1"/>
      <c r="ID275" s="1"/>
      <c r="IE275" s="1"/>
      <c r="IF275" s="1"/>
      <c r="IG275" s="1"/>
      <c r="IH275" s="1"/>
      <c r="II275" s="1"/>
      <c r="IJ275" s="1"/>
      <c r="IK275" s="1"/>
      <c r="IL275" s="1"/>
      <c r="IM275" s="1"/>
      <c r="IN275" s="1"/>
      <c r="IO275" s="1"/>
      <c r="IP275" s="1"/>
      <c r="IQ275" s="1"/>
      <c r="IR275" s="1"/>
      <c r="IS275" s="1"/>
      <c r="IT275" s="1"/>
    </row>
    <row r="276" spans="1:254" s="36" customFormat="1" x14ac:dyDescent="0.2">
      <c r="A276" s="1"/>
      <c r="B276" s="85"/>
      <c r="C276" s="1"/>
      <c r="D276" s="1"/>
      <c r="E276" s="73"/>
      <c r="F276" s="86"/>
      <c r="G276" s="1"/>
      <c r="H276" s="1"/>
      <c r="I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  <c r="GA276" s="1"/>
      <c r="GB276" s="1"/>
      <c r="GC276" s="1"/>
      <c r="GD276" s="1"/>
      <c r="GE276" s="1"/>
      <c r="GF276" s="1"/>
      <c r="GG276" s="1"/>
      <c r="GH276" s="1"/>
      <c r="GI276" s="1"/>
      <c r="GJ276" s="1"/>
      <c r="GK276" s="1"/>
      <c r="GL276" s="1"/>
      <c r="GM276" s="1"/>
      <c r="GN276" s="1"/>
      <c r="GO276" s="1"/>
      <c r="GP276" s="1"/>
      <c r="GQ276" s="1"/>
      <c r="GR276" s="1"/>
      <c r="GS276" s="1"/>
      <c r="GT276" s="1"/>
      <c r="GU276" s="1"/>
      <c r="GV276" s="1"/>
      <c r="GW276" s="1"/>
      <c r="GX276" s="1"/>
      <c r="GY276" s="1"/>
      <c r="GZ276" s="1"/>
      <c r="HA276" s="1"/>
      <c r="HB276" s="1"/>
      <c r="HC276" s="1"/>
      <c r="HD276" s="1"/>
      <c r="HE276" s="1"/>
      <c r="HF276" s="1"/>
      <c r="HG276" s="1"/>
      <c r="HH276" s="1"/>
      <c r="HI276" s="1"/>
      <c r="HJ276" s="1"/>
      <c r="HK276" s="1"/>
      <c r="HL276" s="1"/>
      <c r="HM276" s="1"/>
      <c r="HN276" s="1"/>
      <c r="HO276" s="1"/>
      <c r="HP276" s="1"/>
      <c r="HQ276" s="1"/>
      <c r="HR276" s="1"/>
      <c r="HS276" s="1"/>
      <c r="HT276" s="1"/>
      <c r="HU276" s="1"/>
      <c r="HV276" s="1"/>
      <c r="HW276" s="1"/>
      <c r="HX276" s="1"/>
      <c r="HY276" s="1"/>
      <c r="HZ276" s="1"/>
      <c r="IA276" s="1"/>
      <c r="IB276" s="1"/>
      <c r="IC276" s="1"/>
      <c r="ID276" s="1"/>
      <c r="IE276" s="1"/>
      <c r="IF276" s="1"/>
      <c r="IG276" s="1"/>
      <c r="IH276" s="1"/>
      <c r="II276" s="1"/>
      <c r="IJ276" s="1"/>
      <c r="IK276" s="1"/>
      <c r="IL276" s="1"/>
      <c r="IM276" s="1"/>
      <c r="IN276" s="1"/>
      <c r="IO276" s="1"/>
      <c r="IP276" s="1"/>
      <c r="IQ276" s="1"/>
      <c r="IR276" s="1"/>
      <c r="IS276" s="1"/>
      <c r="IT276" s="1"/>
    </row>
    <row r="277" spans="1:254" s="36" customFormat="1" x14ac:dyDescent="0.2">
      <c r="A277" s="1"/>
      <c r="B277" s="85"/>
      <c r="C277" s="1"/>
      <c r="D277" s="1"/>
      <c r="E277" s="73"/>
      <c r="F277" s="86"/>
      <c r="G277" s="1"/>
      <c r="H277" s="1"/>
      <c r="I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  <c r="HH277" s="1"/>
      <c r="HI277" s="1"/>
      <c r="HJ277" s="1"/>
      <c r="HK277" s="1"/>
      <c r="HL277" s="1"/>
      <c r="HM277" s="1"/>
      <c r="HN277" s="1"/>
      <c r="HO277" s="1"/>
      <c r="HP277" s="1"/>
      <c r="HQ277" s="1"/>
      <c r="HR277" s="1"/>
      <c r="HS277" s="1"/>
      <c r="HT277" s="1"/>
      <c r="HU277" s="1"/>
      <c r="HV277" s="1"/>
      <c r="HW277" s="1"/>
      <c r="HX277" s="1"/>
      <c r="HY277" s="1"/>
      <c r="HZ277" s="1"/>
      <c r="IA277" s="1"/>
      <c r="IB277" s="1"/>
      <c r="IC277" s="1"/>
      <c r="ID277" s="1"/>
      <c r="IE277" s="1"/>
      <c r="IF277" s="1"/>
      <c r="IG277" s="1"/>
      <c r="IH277" s="1"/>
      <c r="II277" s="1"/>
      <c r="IJ277" s="1"/>
      <c r="IK277" s="1"/>
      <c r="IL277" s="1"/>
      <c r="IM277" s="1"/>
      <c r="IN277" s="1"/>
      <c r="IO277" s="1"/>
      <c r="IP277" s="1"/>
      <c r="IQ277" s="1"/>
      <c r="IR277" s="1"/>
      <c r="IS277" s="1"/>
      <c r="IT277" s="1"/>
    </row>
    <row r="278" spans="1:254" s="36" customFormat="1" x14ac:dyDescent="0.2">
      <c r="A278" s="1"/>
      <c r="B278" s="85"/>
      <c r="C278" s="1"/>
      <c r="D278" s="1"/>
      <c r="E278" s="73"/>
      <c r="F278" s="86"/>
      <c r="G278" s="1"/>
      <c r="H278" s="1"/>
      <c r="I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  <c r="HH278" s="1"/>
      <c r="HI278" s="1"/>
      <c r="HJ278" s="1"/>
      <c r="HK278" s="1"/>
      <c r="HL278" s="1"/>
      <c r="HM278" s="1"/>
      <c r="HN278" s="1"/>
      <c r="HO278" s="1"/>
      <c r="HP278" s="1"/>
      <c r="HQ278" s="1"/>
      <c r="HR278" s="1"/>
      <c r="HS278" s="1"/>
      <c r="HT278" s="1"/>
      <c r="HU278" s="1"/>
      <c r="HV278" s="1"/>
      <c r="HW278" s="1"/>
      <c r="HX278" s="1"/>
      <c r="HY278" s="1"/>
      <c r="HZ278" s="1"/>
      <c r="IA278" s="1"/>
      <c r="IB278" s="1"/>
      <c r="IC278" s="1"/>
      <c r="ID278" s="1"/>
      <c r="IE278" s="1"/>
      <c r="IF278" s="1"/>
      <c r="IG278" s="1"/>
      <c r="IH278" s="1"/>
      <c r="II278" s="1"/>
      <c r="IJ278" s="1"/>
      <c r="IK278" s="1"/>
      <c r="IL278" s="1"/>
      <c r="IM278" s="1"/>
      <c r="IN278" s="1"/>
      <c r="IO278" s="1"/>
      <c r="IP278" s="1"/>
      <c r="IQ278" s="1"/>
      <c r="IR278" s="1"/>
      <c r="IS278" s="1"/>
      <c r="IT278" s="1"/>
    </row>
    <row r="279" spans="1:254" s="36" customFormat="1" x14ac:dyDescent="0.2">
      <c r="A279" s="1"/>
      <c r="B279" s="85"/>
      <c r="C279" s="1"/>
      <c r="D279" s="1"/>
      <c r="E279" s="73"/>
      <c r="F279" s="86"/>
      <c r="G279" s="1"/>
      <c r="H279" s="1"/>
      <c r="I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  <c r="HH279" s="1"/>
      <c r="HI279" s="1"/>
      <c r="HJ279" s="1"/>
      <c r="HK279" s="1"/>
      <c r="HL279" s="1"/>
      <c r="HM279" s="1"/>
      <c r="HN279" s="1"/>
      <c r="HO279" s="1"/>
      <c r="HP279" s="1"/>
      <c r="HQ279" s="1"/>
      <c r="HR279" s="1"/>
      <c r="HS279" s="1"/>
      <c r="HT279" s="1"/>
      <c r="HU279" s="1"/>
      <c r="HV279" s="1"/>
      <c r="HW279" s="1"/>
      <c r="HX279" s="1"/>
      <c r="HY279" s="1"/>
      <c r="HZ279" s="1"/>
      <c r="IA279" s="1"/>
      <c r="IB279" s="1"/>
      <c r="IC279" s="1"/>
      <c r="ID279" s="1"/>
      <c r="IE279" s="1"/>
      <c r="IF279" s="1"/>
      <c r="IG279" s="1"/>
      <c r="IH279" s="1"/>
      <c r="II279" s="1"/>
      <c r="IJ279" s="1"/>
      <c r="IK279" s="1"/>
      <c r="IL279" s="1"/>
      <c r="IM279" s="1"/>
      <c r="IN279" s="1"/>
      <c r="IO279" s="1"/>
      <c r="IP279" s="1"/>
      <c r="IQ279" s="1"/>
      <c r="IR279" s="1"/>
      <c r="IS279" s="1"/>
      <c r="IT279" s="1"/>
    </row>
    <row r="280" spans="1:254" s="36" customFormat="1" x14ac:dyDescent="0.2">
      <c r="A280" s="1"/>
      <c r="B280" s="85"/>
      <c r="C280" s="1"/>
      <c r="D280" s="1"/>
      <c r="E280" s="73"/>
      <c r="F280" s="86"/>
      <c r="G280" s="1"/>
      <c r="H280" s="1"/>
      <c r="I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  <c r="HH280" s="1"/>
      <c r="HI280" s="1"/>
      <c r="HJ280" s="1"/>
      <c r="HK280" s="1"/>
      <c r="HL280" s="1"/>
      <c r="HM280" s="1"/>
      <c r="HN280" s="1"/>
      <c r="HO280" s="1"/>
      <c r="HP280" s="1"/>
      <c r="HQ280" s="1"/>
      <c r="HR280" s="1"/>
      <c r="HS280" s="1"/>
      <c r="HT280" s="1"/>
      <c r="HU280" s="1"/>
      <c r="HV280" s="1"/>
      <c r="HW280" s="1"/>
      <c r="HX280" s="1"/>
      <c r="HY280" s="1"/>
      <c r="HZ280" s="1"/>
      <c r="IA280" s="1"/>
      <c r="IB280" s="1"/>
      <c r="IC280" s="1"/>
      <c r="ID280" s="1"/>
      <c r="IE280" s="1"/>
      <c r="IF280" s="1"/>
      <c r="IG280" s="1"/>
      <c r="IH280" s="1"/>
      <c r="II280" s="1"/>
      <c r="IJ280" s="1"/>
      <c r="IK280" s="1"/>
      <c r="IL280" s="1"/>
      <c r="IM280" s="1"/>
      <c r="IN280" s="1"/>
      <c r="IO280" s="1"/>
      <c r="IP280" s="1"/>
      <c r="IQ280" s="1"/>
      <c r="IR280" s="1"/>
      <c r="IS280" s="1"/>
      <c r="IT280" s="1"/>
    </row>
    <row r="281" spans="1:254" s="36" customFormat="1" x14ac:dyDescent="0.2">
      <c r="A281" s="1"/>
      <c r="B281" s="85"/>
      <c r="C281" s="1"/>
      <c r="D281" s="1"/>
      <c r="E281" s="73"/>
      <c r="F281" s="86"/>
      <c r="G281" s="1"/>
      <c r="H281" s="1"/>
      <c r="I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  <c r="HH281" s="1"/>
      <c r="HI281" s="1"/>
      <c r="HJ281" s="1"/>
      <c r="HK281" s="1"/>
      <c r="HL281" s="1"/>
      <c r="HM281" s="1"/>
      <c r="HN281" s="1"/>
      <c r="HO281" s="1"/>
      <c r="HP281" s="1"/>
      <c r="HQ281" s="1"/>
      <c r="HR281" s="1"/>
      <c r="HS281" s="1"/>
      <c r="HT281" s="1"/>
      <c r="HU281" s="1"/>
      <c r="HV281" s="1"/>
      <c r="HW281" s="1"/>
      <c r="HX281" s="1"/>
      <c r="HY281" s="1"/>
      <c r="HZ281" s="1"/>
      <c r="IA281" s="1"/>
      <c r="IB281" s="1"/>
      <c r="IC281" s="1"/>
      <c r="ID281" s="1"/>
      <c r="IE281" s="1"/>
      <c r="IF281" s="1"/>
      <c r="IG281" s="1"/>
      <c r="IH281" s="1"/>
      <c r="II281" s="1"/>
      <c r="IJ281" s="1"/>
      <c r="IK281" s="1"/>
      <c r="IL281" s="1"/>
      <c r="IM281" s="1"/>
      <c r="IN281" s="1"/>
      <c r="IO281" s="1"/>
      <c r="IP281" s="1"/>
      <c r="IQ281" s="1"/>
      <c r="IR281" s="1"/>
      <c r="IS281" s="1"/>
      <c r="IT281" s="1"/>
    </row>
    <row r="282" spans="1:254" s="36" customFormat="1" x14ac:dyDescent="0.2">
      <c r="A282" s="1"/>
      <c r="B282" s="85"/>
      <c r="C282" s="1"/>
      <c r="D282" s="1"/>
      <c r="E282" s="73"/>
      <c r="F282" s="86"/>
      <c r="G282" s="1"/>
      <c r="H282" s="1"/>
      <c r="I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  <c r="HH282" s="1"/>
      <c r="HI282" s="1"/>
      <c r="HJ282" s="1"/>
      <c r="HK282" s="1"/>
      <c r="HL282" s="1"/>
      <c r="HM282" s="1"/>
      <c r="HN282" s="1"/>
      <c r="HO282" s="1"/>
      <c r="HP282" s="1"/>
      <c r="HQ282" s="1"/>
      <c r="HR282" s="1"/>
      <c r="HS282" s="1"/>
      <c r="HT282" s="1"/>
      <c r="HU282" s="1"/>
      <c r="HV282" s="1"/>
      <c r="HW282" s="1"/>
      <c r="HX282" s="1"/>
      <c r="HY282" s="1"/>
      <c r="HZ282" s="1"/>
      <c r="IA282" s="1"/>
      <c r="IB282" s="1"/>
      <c r="IC282" s="1"/>
      <c r="ID282" s="1"/>
      <c r="IE282" s="1"/>
      <c r="IF282" s="1"/>
      <c r="IG282" s="1"/>
      <c r="IH282" s="1"/>
      <c r="II282" s="1"/>
      <c r="IJ282" s="1"/>
      <c r="IK282" s="1"/>
      <c r="IL282" s="1"/>
      <c r="IM282" s="1"/>
      <c r="IN282" s="1"/>
      <c r="IO282" s="1"/>
      <c r="IP282" s="1"/>
      <c r="IQ282" s="1"/>
      <c r="IR282" s="1"/>
      <c r="IS282" s="1"/>
      <c r="IT282" s="1"/>
    </row>
    <row r="283" spans="1:254" s="36" customFormat="1" x14ac:dyDescent="0.2">
      <c r="A283" s="1"/>
      <c r="B283" s="85"/>
      <c r="C283" s="1"/>
      <c r="D283" s="1"/>
      <c r="E283" s="73"/>
      <c r="F283" s="86"/>
      <c r="G283" s="1"/>
      <c r="H283" s="1"/>
      <c r="I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  <c r="IE283" s="1"/>
      <c r="IF283" s="1"/>
      <c r="IG283" s="1"/>
      <c r="IH283" s="1"/>
      <c r="II283" s="1"/>
      <c r="IJ283" s="1"/>
      <c r="IK283" s="1"/>
      <c r="IL283" s="1"/>
      <c r="IM283" s="1"/>
      <c r="IN283" s="1"/>
      <c r="IO283" s="1"/>
      <c r="IP283" s="1"/>
      <c r="IQ283" s="1"/>
      <c r="IR283" s="1"/>
      <c r="IS283" s="1"/>
      <c r="IT283" s="1"/>
    </row>
    <row r="284" spans="1:254" s="36" customFormat="1" x14ac:dyDescent="0.2">
      <c r="A284" s="1"/>
      <c r="B284" s="85"/>
      <c r="C284" s="1"/>
      <c r="D284" s="1"/>
      <c r="E284" s="73"/>
      <c r="F284" s="86"/>
      <c r="G284" s="1"/>
      <c r="H284" s="1"/>
      <c r="I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  <c r="IO284" s="1"/>
      <c r="IP284" s="1"/>
      <c r="IQ284" s="1"/>
      <c r="IR284" s="1"/>
      <c r="IS284" s="1"/>
      <c r="IT284" s="1"/>
    </row>
    <row r="285" spans="1:254" s="36" customFormat="1" x14ac:dyDescent="0.2">
      <c r="A285" s="1"/>
      <c r="B285" s="85"/>
      <c r="C285" s="1"/>
      <c r="D285" s="1"/>
      <c r="E285" s="73"/>
      <c r="F285" s="86"/>
      <c r="G285" s="1"/>
      <c r="H285" s="1"/>
      <c r="I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  <c r="HH285" s="1"/>
      <c r="HI285" s="1"/>
      <c r="HJ285" s="1"/>
      <c r="HK285" s="1"/>
      <c r="HL285" s="1"/>
      <c r="HM285" s="1"/>
      <c r="HN285" s="1"/>
      <c r="HO285" s="1"/>
      <c r="HP285" s="1"/>
      <c r="HQ285" s="1"/>
      <c r="HR285" s="1"/>
      <c r="HS285" s="1"/>
      <c r="HT285" s="1"/>
      <c r="HU285" s="1"/>
      <c r="HV285" s="1"/>
      <c r="HW285" s="1"/>
      <c r="HX285" s="1"/>
      <c r="HY285" s="1"/>
      <c r="HZ285" s="1"/>
      <c r="IA285" s="1"/>
      <c r="IB285" s="1"/>
      <c r="IC285" s="1"/>
      <c r="ID285" s="1"/>
      <c r="IE285" s="1"/>
      <c r="IF285" s="1"/>
      <c r="IG285" s="1"/>
      <c r="IH285" s="1"/>
      <c r="II285" s="1"/>
      <c r="IJ285" s="1"/>
      <c r="IK285" s="1"/>
      <c r="IL285" s="1"/>
      <c r="IM285" s="1"/>
      <c r="IN285" s="1"/>
      <c r="IO285" s="1"/>
      <c r="IP285" s="1"/>
      <c r="IQ285" s="1"/>
      <c r="IR285" s="1"/>
      <c r="IS285" s="1"/>
      <c r="IT285" s="1"/>
    </row>
    <row r="286" spans="1:254" s="36" customFormat="1" x14ac:dyDescent="0.2">
      <c r="A286" s="1"/>
      <c r="B286" s="85"/>
      <c r="C286" s="1"/>
      <c r="D286" s="1"/>
      <c r="E286" s="73"/>
      <c r="F286" s="86"/>
      <c r="G286" s="1"/>
      <c r="H286" s="1"/>
      <c r="I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  <c r="IB286" s="1"/>
      <c r="IC286" s="1"/>
      <c r="ID286" s="1"/>
      <c r="IE286" s="1"/>
      <c r="IF286" s="1"/>
      <c r="IG286" s="1"/>
      <c r="IH286" s="1"/>
      <c r="II286" s="1"/>
      <c r="IJ286" s="1"/>
      <c r="IK286" s="1"/>
      <c r="IL286" s="1"/>
      <c r="IM286" s="1"/>
      <c r="IN286" s="1"/>
      <c r="IO286" s="1"/>
      <c r="IP286" s="1"/>
      <c r="IQ286" s="1"/>
      <c r="IR286" s="1"/>
      <c r="IS286" s="1"/>
      <c r="IT286" s="1"/>
    </row>
    <row r="287" spans="1:254" s="36" customFormat="1" x14ac:dyDescent="0.2">
      <c r="A287" s="1"/>
      <c r="B287" s="85"/>
      <c r="C287" s="1"/>
      <c r="D287" s="1"/>
      <c r="E287" s="73"/>
      <c r="F287" s="86"/>
      <c r="G287" s="1"/>
      <c r="H287" s="1"/>
      <c r="I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  <c r="GQ287" s="1"/>
      <c r="GR287" s="1"/>
      <c r="GS287" s="1"/>
      <c r="GT287" s="1"/>
      <c r="GU287" s="1"/>
      <c r="GV287" s="1"/>
      <c r="GW287" s="1"/>
      <c r="GX287" s="1"/>
      <c r="GY287" s="1"/>
      <c r="GZ287" s="1"/>
      <c r="HA287" s="1"/>
      <c r="HB287" s="1"/>
      <c r="HC287" s="1"/>
      <c r="HD287" s="1"/>
      <c r="HE287" s="1"/>
      <c r="HF287" s="1"/>
      <c r="HG287" s="1"/>
      <c r="HH287" s="1"/>
      <c r="HI287" s="1"/>
      <c r="HJ287" s="1"/>
      <c r="HK287" s="1"/>
      <c r="HL287" s="1"/>
      <c r="HM287" s="1"/>
      <c r="HN287" s="1"/>
      <c r="HO287" s="1"/>
      <c r="HP287" s="1"/>
      <c r="HQ287" s="1"/>
      <c r="HR287" s="1"/>
      <c r="HS287" s="1"/>
      <c r="HT287" s="1"/>
      <c r="HU287" s="1"/>
      <c r="HV287" s="1"/>
      <c r="HW287" s="1"/>
      <c r="HX287" s="1"/>
      <c r="HY287" s="1"/>
      <c r="HZ287" s="1"/>
      <c r="IA287" s="1"/>
      <c r="IB287" s="1"/>
      <c r="IC287" s="1"/>
      <c r="ID287" s="1"/>
      <c r="IE287" s="1"/>
      <c r="IF287" s="1"/>
      <c r="IG287" s="1"/>
      <c r="IH287" s="1"/>
      <c r="II287" s="1"/>
      <c r="IJ287" s="1"/>
      <c r="IK287" s="1"/>
      <c r="IL287" s="1"/>
      <c r="IM287" s="1"/>
      <c r="IN287" s="1"/>
      <c r="IO287" s="1"/>
      <c r="IP287" s="1"/>
      <c r="IQ287" s="1"/>
      <c r="IR287" s="1"/>
      <c r="IS287" s="1"/>
      <c r="IT287" s="1"/>
    </row>
    <row r="288" spans="1:254" s="36" customFormat="1" x14ac:dyDescent="0.2">
      <c r="A288" s="1"/>
      <c r="B288" s="85"/>
      <c r="C288" s="1"/>
      <c r="D288" s="1"/>
      <c r="E288" s="73"/>
      <c r="F288" s="86"/>
      <c r="G288" s="1"/>
      <c r="H288" s="1"/>
      <c r="I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  <c r="HZ288" s="1"/>
      <c r="IA288" s="1"/>
      <c r="IB288" s="1"/>
      <c r="IC288" s="1"/>
      <c r="ID288" s="1"/>
      <c r="IE288" s="1"/>
      <c r="IF288" s="1"/>
      <c r="IG288" s="1"/>
      <c r="IH288" s="1"/>
      <c r="II288" s="1"/>
      <c r="IJ288" s="1"/>
      <c r="IK288" s="1"/>
      <c r="IL288" s="1"/>
      <c r="IM288" s="1"/>
      <c r="IN288" s="1"/>
      <c r="IO288" s="1"/>
      <c r="IP288" s="1"/>
      <c r="IQ288" s="1"/>
      <c r="IR288" s="1"/>
      <c r="IS288" s="1"/>
      <c r="IT288" s="1"/>
    </row>
    <row r="289" spans="1:254" s="36" customFormat="1" x14ac:dyDescent="0.2">
      <c r="A289" s="1"/>
      <c r="B289" s="85"/>
      <c r="C289" s="1"/>
      <c r="D289" s="1"/>
      <c r="E289" s="73"/>
      <c r="F289" s="86"/>
      <c r="G289" s="1"/>
      <c r="H289" s="1"/>
      <c r="I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  <c r="HH289" s="1"/>
      <c r="HI289" s="1"/>
      <c r="HJ289" s="1"/>
      <c r="HK289" s="1"/>
      <c r="HL289" s="1"/>
      <c r="HM289" s="1"/>
      <c r="HN289" s="1"/>
      <c r="HO289" s="1"/>
      <c r="HP289" s="1"/>
      <c r="HQ289" s="1"/>
      <c r="HR289" s="1"/>
      <c r="HS289" s="1"/>
      <c r="HT289" s="1"/>
      <c r="HU289" s="1"/>
      <c r="HV289" s="1"/>
      <c r="HW289" s="1"/>
      <c r="HX289" s="1"/>
      <c r="HY289" s="1"/>
      <c r="HZ289" s="1"/>
      <c r="IA289" s="1"/>
      <c r="IB289" s="1"/>
      <c r="IC289" s="1"/>
      <c r="ID289" s="1"/>
      <c r="IE289" s="1"/>
      <c r="IF289" s="1"/>
      <c r="IG289" s="1"/>
      <c r="IH289" s="1"/>
      <c r="II289" s="1"/>
      <c r="IJ289" s="1"/>
      <c r="IK289" s="1"/>
      <c r="IL289" s="1"/>
      <c r="IM289" s="1"/>
      <c r="IN289" s="1"/>
      <c r="IO289" s="1"/>
      <c r="IP289" s="1"/>
      <c r="IQ289" s="1"/>
      <c r="IR289" s="1"/>
      <c r="IS289" s="1"/>
      <c r="IT289" s="1"/>
    </row>
    <row r="290" spans="1:254" s="36" customFormat="1" x14ac:dyDescent="0.2">
      <c r="A290" s="1"/>
      <c r="B290" s="85"/>
      <c r="C290" s="1"/>
      <c r="D290" s="1"/>
      <c r="E290" s="73"/>
      <c r="F290" s="86"/>
      <c r="G290" s="1"/>
      <c r="H290" s="1"/>
      <c r="I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  <c r="HH290" s="1"/>
      <c r="HI290" s="1"/>
      <c r="HJ290" s="1"/>
      <c r="HK290" s="1"/>
      <c r="HL290" s="1"/>
      <c r="HM290" s="1"/>
      <c r="HN290" s="1"/>
      <c r="HO290" s="1"/>
      <c r="HP290" s="1"/>
      <c r="HQ290" s="1"/>
      <c r="HR290" s="1"/>
      <c r="HS290" s="1"/>
      <c r="HT290" s="1"/>
      <c r="HU290" s="1"/>
      <c r="HV290" s="1"/>
      <c r="HW290" s="1"/>
      <c r="HX290" s="1"/>
      <c r="HY290" s="1"/>
      <c r="HZ290" s="1"/>
      <c r="IA290" s="1"/>
      <c r="IB290" s="1"/>
      <c r="IC290" s="1"/>
      <c r="ID290" s="1"/>
      <c r="IE290" s="1"/>
      <c r="IF290" s="1"/>
      <c r="IG290" s="1"/>
      <c r="IH290" s="1"/>
      <c r="II290" s="1"/>
      <c r="IJ290" s="1"/>
      <c r="IK290" s="1"/>
      <c r="IL290" s="1"/>
      <c r="IM290" s="1"/>
      <c r="IN290" s="1"/>
      <c r="IO290" s="1"/>
      <c r="IP290" s="1"/>
      <c r="IQ290" s="1"/>
      <c r="IR290" s="1"/>
      <c r="IS290" s="1"/>
      <c r="IT290" s="1"/>
    </row>
    <row r="291" spans="1:254" s="36" customFormat="1" x14ac:dyDescent="0.2">
      <c r="A291" s="1"/>
      <c r="B291" s="85"/>
      <c r="C291" s="1"/>
      <c r="D291" s="1"/>
      <c r="E291" s="73"/>
      <c r="F291" s="86"/>
      <c r="G291" s="1"/>
      <c r="H291" s="1"/>
      <c r="I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  <c r="HH291" s="1"/>
      <c r="HI291" s="1"/>
      <c r="HJ291" s="1"/>
      <c r="HK291" s="1"/>
      <c r="HL291" s="1"/>
      <c r="HM291" s="1"/>
      <c r="HN291" s="1"/>
      <c r="HO291" s="1"/>
      <c r="HP291" s="1"/>
      <c r="HQ291" s="1"/>
      <c r="HR291" s="1"/>
      <c r="HS291" s="1"/>
      <c r="HT291" s="1"/>
      <c r="HU291" s="1"/>
      <c r="HV291" s="1"/>
      <c r="HW291" s="1"/>
      <c r="HX291" s="1"/>
      <c r="HY291" s="1"/>
      <c r="HZ291" s="1"/>
      <c r="IA291" s="1"/>
      <c r="IB291" s="1"/>
      <c r="IC291" s="1"/>
      <c r="ID291" s="1"/>
      <c r="IE291" s="1"/>
      <c r="IF291" s="1"/>
      <c r="IG291" s="1"/>
      <c r="IH291" s="1"/>
      <c r="II291" s="1"/>
      <c r="IJ291" s="1"/>
      <c r="IK291" s="1"/>
      <c r="IL291" s="1"/>
      <c r="IM291" s="1"/>
      <c r="IN291" s="1"/>
      <c r="IO291" s="1"/>
      <c r="IP291" s="1"/>
      <c r="IQ291" s="1"/>
      <c r="IR291" s="1"/>
      <c r="IS291" s="1"/>
      <c r="IT291" s="1"/>
    </row>
    <row r="292" spans="1:254" s="36" customFormat="1" x14ac:dyDescent="0.2">
      <c r="A292" s="1"/>
      <c r="B292" s="85"/>
      <c r="C292" s="1"/>
      <c r="D292" s="1"/>
      <c r="E292" s="73"/>
      <c r="F292" s="86"/>
      <c r="G292" s="1"/>
      <c r="H292" s="1"/>
      <c r="I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  <c r="HH292" s="1"/>
      <c r="HI292" s="1"/>
      <c r="HJ292" s="1"/>
      <c r="HK292" s="1"/>
      <c r="HL292" s="1"/>
      <c r="HM292" s="1"/>
      <c r="HN292" s="1"/>
      <c r="HO292" s="1"/>
      <c r="HP292" s="1"/>
      <c r="HQ292" s="1"/>
      <c r="HR292" s="1"/>
      <c r="HS292" s="1"/>
      <c r="HT292" s="1"/>
      <c r="HU292" s="1"/>
      <c r="HV292" s="1"/>
      <c r="HW292" s="1"/>
      <c r="HX292" s="1"/>
      <c r="HY292" s="1"/>
      <c r="HZ292" s="1"/>
      <c r="IA292" s="1"/>
      <c r="IB292" s="1"/>
      <c r="IC292" s="1"/>
      <c r="ID292" s="1"/>
      <c r="IE292" s="1"/>
      <c r="IF292" s="1"/>
      <c r="IG292" s="1"/>
      <c r="IH292" s="1"/>
      <c r="II292" s="1"/>
      <c r="IJ292" s="1"/>
      <c r="IK292" s="1"/>
      <c r="IL292" s="1"/>
      <c r="IM292" s="1"/>
      <c r="IN292" s="1"/>
      <c r="IO292" s="1"/>
      <c r="IP292" s="1"/>
      <c r="IQ292" s="1"/>
      <c r="IR292" s="1"/>
      <c r="IS292" s="1"/>
      <c r="IT292" s="1"/>
    </row>
    <row r="293" spans="1:254" s="36" customFormat="1" x14ac:dyDescent="0.2">
      <c r="A293" s="1"/>
      <c r="B293" s="85"/>
      <c r="C293" s="1"/>
      <c r="D293" s="1"/>
      <c r="E293" s="73"/>
      <c r="F293" s="86"/>
      <c r="G293" s="1"/>
      <c r="H293" s="1"/>
      <c r="I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  <c r="HH293" s="1"/>
      <c r="HI293" s="1"/>
      <c r="HJ293" s="1"/>
      <c r="HK293" s="1"/>
      <c r="HL293" s="1"/>
      <c r="HM293" s="1"/>
      <c r="HN293" s="1"/>
      <c r="HO293" s="1"/>
      <c r="HP293" s="1"/>
      <c r="HQ293" s="1"/>
      <c r="HR293" s="1"/>
      <c r="HS293" s="1"/>
      <c r="HT293" s="1"/>
      <c r="HU293" s="1"/>
      <c r="HV293" s="1"/>
      <c r="HW293" s="1"/>
      <c r="HX293" s="1"/>
      <c r="HY293" s="1"/>
      <c r="HZ293" s="1"/>
      <c r="IA293" s="1"/>
      <c r="IB293" s="1"/>
      <c r="IC293" s="1"/>
      <c r="ID293" s="1"/>
      <c r="IE293" s="1"/>
      <c r="IF293" s="1"/>
      <c r="IG293" s="1"/>
      <c r="IH293" s="1"/>
      <c r="II293" s="1"/>
      <c r="IJ293" s="1"/>
      <c r="IK293" s="1"/>
      <c r="IL293" s="1"/>
      <c r="IM293" s="1"/>
      <c r="IN293" s="1"/>
      <c r="IO293" s="1"/>
      <c r="IP293" s="1"/>
      <c r="IQ293" s="1"/>
      <c r="IR293" s="1"/>
      <c r="IS293" s="1"/>
      <c r="IT293" s="1"/>
    </row>
    <row r="294" spans="1:254" s="36" customFormat="1" x14ac:dyDescent="0.2">
      <c r="A294" s="1"/>
      <c r="B294" s="85"/>
      <c r="C294" s="1"/>
      <c r="D294" s="1"/>
      <c r="E294" s="73"/>
      <c r="F294" s="86"/>
      <c r="G294" s="1"/>
      <c r="H294" s="1"/>
      <c r="I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  <c r="HH294" s="1"/>
      <c r="HI294" s="1"/>
      <c r="HJ294" s="1"/>
      <c r="HK294" s="1"/>
      <c r="HL294" s="1"/>
      <c r="HM294" s="1"/>
      <c r="HN294" s="1"/>
      <c r="HO294" s="1"/>
      <c r="HP294" s="1"/>
      <c r="HQ294" s="1"/>
      <c r="HR294" s="1"/>
      <c r="HS294" s="1"/>
      <c r="HT294" s="1"/>
      <c r="HU294" s="1"/>
      <c r="HV294" s="1"/>
      <c r="HW294" s="1"/>
      <c r="HX294" s="1"/>
      <c r="HY294" s="1"/>
      <c r="HZ294" s="1"/>
      <c r="IA294" s="1"/>
      <c r="IB294" s="1"/>
      <c r="IC294" s="1"/>
      <c r="ID294" s="1"/>
      <c r="IE294" s="1"/>
      <c r="IF294" s="1"/>
      <c r="IG294" s="1"/>
      <c r="IH294" s="1"/>
      <c r="II294" s="1"/>
      <c r="IJ294" s="1"/>
      <c r="IK294" s="1"/>
      <c r="IL294" s="1"/>
      <c r="IM294" s="1"/>
      <c r="IN294" s="1"/>
      <c r="IO294" s="1"/>
      <c r="IP294" s="1"/>
      <c r="IQ294" s="1"/>
      <c r="IR294" s="1"/>
      <c r="IS294" s="1"/>
      <c r="IT294" s="1"/>
    </row>
    <row r="295" spans="1:254" s="36" customFormat="1" x14ac:dyDescent="0.2">
      <c r="A295" s="1"/>
      <c r="B295" s="85"/>
      <c r="C295" s="1"/>
      <c r="D295" s="1"/>
      <c r="E295" s="73"/>
      <c r="F295" s="86"/>
      <c r="G295" s="1"/>
      <c r="H295" s="1"/>
      <c r="I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  <c r="GQ295" s="1"/>
      <c r="GR295" s="1"/>
      <c r="GS295" s="1"/>
      <c r="GT295" s="1"/>
      <c r="GU295" s="1"/>
      <c r="GV295" s="1"/>
      <c r="GW295" s="1"/>
      <c r="GX295" s="1"/>
      <c r="GY295" s="1"/>
      <c r="GZ295" s="1"/>
      <c r="HA295" s="1"/>
      <c r="HB295" s="1"/>
      <c r="HC295" s="1"/>
      <c r="HD295" s="1"/>
      <c r="HE295" s="1"/>
      <c r="HF295" s="1"/>
      <c r="HG295" s="1"/>
      <c r="HH295" s="1"/>
      <c r="HI295" s="1"/>
      <c r="HJ295" s="1"/>
      <c r="HK295" s="1"/>
      <c r="HL295" s="1"/>
      <c r="HM295" s="1"/>
      <c r="HN295" s="1"/>
      <c r="HO295" s="1"/>
      <c r="HP295" s="1"/>
      <c r="HQ295" s="1"/>
      <c r="HR295" s="1"/>
      <c r="HS295" s="1"/>
      <c r="HT295" s="1"/>
      <c r="HU295" s="1"/>
      <c r="HV295" s="1"/>
      <c r="HW295" s="1"/>
      <c r="HX295" s="1"/>
      <c r="HY295" s="1"/>
      <c r="HZ295" s="1"/>
      <c r="IA295" s="1"/>
      <c r="IB295" s="1"/>
      <c r="IC295" s="1"/>
      <c r="ID295" s="1"/>
      <c r="IE295" s="1"/>
      <c r="IF295" s="1"/>
      <c r="IG295" s="1"/>
      <c r="IH295" s="1"/>
      <c r="II295" s="1"/>
      <c r="IJ295" s="1"/>
      <c r="IK295" s="1"/>
      <c r="IL295" s="1"/>
      <c r="IM295" s="1"/>
      <c r="IN295" s="1"/>
      <c r="IO295" s="1"/>
      <c r="IP295" s="1"/>
      <c r="IQ295" s="1"/>
      <c r="IR295" s="1"/>
      <c r="IS295" s="1"/>
      <c r="IT295" s="1"/>
    </row>
    <row r="296" spans="1:254" s="36" customFormat="1" x14ac:dyDescent="0.2">
      <c r="A296" s="1"/>
      <c r="B296" s="85"/>
      <c r="C296" s="1"/>
      <c r="D296" s="1"/>
      <c r="E296" s="73"/>
      <c r="F296" s="86"/>
      <c r="G296" s="1"/>
      <c r="H296" s="1"/>
      <c r="I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  <c r="GA296" s="1"/>
      <c r="GB296" s="1"/>
      <c r="GC296" s="1"/>
      <c r="GD296" s="1"/>
      <c r="GE296" s="1"/>
      <c r="GF296" s="1"/>
      <c r="GG296" s="1"/>
      <c r="GH296" s="1"/>
      <c r="GI296" s="1"/>
      <c r="GJ296" s="1"/>
      <c r="GK296" s="1"/>
      <c r="GL296" s="1"/>
      <c r="GM296" s="1"/>
      <c r="GN296" s="1"/>
      <c r="GO296" s="1"/>
      <c r="GP296" s="1"/>
      <c r="GQ296" s="1"/>
      <c r="GR296" s="1"/>
      <c r="GS296" s="1"/>
      <c r="GT296" s="1"/>
      <c r="GU296" s="1"/>
      <c r="GV296" s="1"/>
      <c r="GW296" s="1"/>
      <c r="GX296" s="1"/>
      <c r="GY296" s="1"/>
      <c r="GZ296" s="1"/>
      <c r="HA296" s="1"/>
      <c r="HB296" s="1"/>
      <c r="HC296" s="1"/>
      <c r="HD296" s="1"/>
      <c r="HE296" s="1"/>
      <c r="HF296" s="1"/>
      <c r="HG296" s="1"/>
      <c r="HH296" s="1"/>
      <c r="HI296" s="1"/>
      <c r="HJ296" s="1"/>
      <c r="HK296" s="1"/>
      <c r="HL296" s="1"/>
      <c r="HM296" s="1"/>
      <c r="HN296" s="1"/>
      <c r="HO296" s="1"/>
      <c r="HP296" s="1"/>
      <c r="HQ296" s="1"/>
      <c r="HR296" s="1"/>
      <c r="HS296" s="1"/>
      <c r="HT296" s="1"/>
      <c r="HU296" s="1"/>
      <c r="HV296" s="1"/>
      <c r="HW296" s="1"/>
      <c r="HX296" s="1"/>
      <c r="HY296" s="1"/>
      <c r="HZ296" s="1"/>
      <c r="IA296" s="1"/>
      <c r="IB296" s="1"/>
      <c r="IC296" s="1"/>
      <c r="ID296" s="1"/>
      <c r="IE296" s="1"/>
      <c r="IF296" s="1"/>
      <c r="IG296" s="1"/>
      <c r="IH296" s="1"/>
      <c r="II296" s="1"/>
      <c r="IJ296" s="1"/>
      <c r="IK296" s="1"/>
      <c r="IL296" s="1"/>
      <c r="IM296" s="1"/>
      <c r="IN296" s="1"/>
      <c r="IO296" s="1"/>
      <c r="IP296" s="1"/>
      <c r="IQ296" s="1"/>
      <c r="IR296" s="1"/>
      <c r="IS296" s="1"/>
      <c r="IT296" s="1"/>
    </row>
    <row r="297" spans="1:254" s="36" customFormat="1" x14ac:dyDescent="0.2">
      <c r="A297" s="1"/>
      <c r="B297" s="85"/>
      <c r="C297" s="1"/>
      <c r="D297" s="1"/>
      <c r="E297" s="73"/>
      <c r="F297" s="86"/>
      <c r="G297" s="1"/>
      <c r="H297" s="1"/>
      <c r="I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  <c r="GF297" s="1"/>
      <c r="GG297" s="1"/>
      <c r="GH297" s="1"/>
      <c r="GI297" s="1"/>
      <c r="GJ297" s="1"/>
      <c r="GK297" s="1"/>
      <c r="GL297" s="1"/>
      <c r="GM297" s="1"/>
      <c r="GN297" s="1"/>
      <c r="GO297" s="1"/>
      <c r="GP297" s="1"/>
      <c r="GQ297" s="1"/>
      <c r="GR297" s="1"/>
      <c r="GS297" s="1"/>
      <c r="GT297" s="1"/>
      <c r="GU297" s="1"/>
      <c r="GV297" s="1"/>
      <c r="GW297" s="1"/>
      <c r="GX297" s="1"/>
      <c r="GY297" s="1"/>
      <c r="GZ297" s="1"/>
      <c r="HA297" s="1"/>
      <c r="HB297" s="1"/>
      <c r="HC297" s="1"/>
      <c r="HD297" s="1"/>
      <c r="HE297" s="1"/>
      <c r="HF297" s="1"/>
      <c r="HG297" s="1"/>
      <c r="HH297" s="1"/>
      <c r="HI297" s="1"/>
      <c r="HJ297" s="1"/>
      <c r="HK297" s="1"/>
      <c r="HL297" s="1"/>
      <c r="HM297" s="1"/>
      <c r="HN297" s="1"/>
      <c r="HO297" s="1"/>
      <c r="HP297" s="1"/>
      <c r="HQ297" s="1"/>
      <c r="HR297" s="1"/>
      <c r="HS297" s="1"/>
      <c r="HT297" s="1"/>
      <c r="HU297" s="1"/>
      <c r="HV297" s="1"/>
      <c r="HW297" s="1"/>
      <c r="HX297" s="1"/>
      <c r="HY297" s="1"/>
      <c r="HZ297" s="1"/>
      <c r="IA297" s="1"/>
      <c r="IB297" s="1"/>
      <c r="IC297" s="1"/>
      <c r="ID297" s="1"/>
      <c r="IE297" s="1"/>
      <c r="IF297" s="1"/>
      <c r="IG297" s="1"/>
      <c r="IH297" s="1"/>
      <c r="II297" s="1"/>
      <c r="IJ297" s="1"/>
      <c r="IK297" s="1"/>
      <c r="IL297" s="1"/>
      <c r="IM297" s="1"/>
      <c r="IN297" s="1"/>
      <c r="IO297" s="1"/>
      <c r="IP297" s="1"/>
      <c r="IQ297" s="1"/>
      <c r="IR297" s="1"/>
      <c r="IS297" s="1"/>
      <c r="IT297" s="1"/>
    </row>
    <row r="298" spans="1:254" s="36" customFormat="1" x14ac:dyDescent="0.2">
      <c r="A298" s="1"/>
      <c r="B298" s="85"/>
      <c r="C298" s="1"/>
      <c r="D298" s="1"/>
      <c r="E298" s="73"/>
      <c r="F298" s="86"/>
      <c r="G298" s="1"/>
      <c r="H298" s="1"/>
      <c r="I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  <c r="GF298" s="1"/>
      <c r="GG298" s="1"/>
      <c r="GH298" s="1"/>
      <c r="GI298" s="1"/>
      <c r="GJ298" s="1"/>
      <c r="GK298" s="1"/>
      <c r="GL298" s="1"/>
      <c r="GM298" s="1"/>
      <c r="GN298" s="1"/>
      <c r="GO298" s="1"/>
      <c r="GP298" s="1"/>
      <c r="GQ298" s="1"/>
      <c r="GR298" s="1"/>
      <c r="GS298" s="1"/>
      <c r="GT298" s="1"/>
      <c r="GU298" s="1"/>
      <c r="GV298" s="1"/>
      <c r="GW298" s="1"/>
      <c r="GX298" s="1"/>
      <c r="GY298" s="1"/>
      <c r="GZ298" s="1"/>
      <c r="HA298" s="1"/>
      <c r="HB298" s="1"/>
      <c r="HC298" s="1"/>
      <c r="HD298" s="1"/>
      <c r="HE298" s="1"/>
      <c r="HF298" s="1"/>
      <c r="HG298" s="1"/>
      <c r="HH298" s="1"/>
      <c r="HI298" s="1"/>
      <c r="HJ298" s="1"/>
      <c r="HK298" s="1"/>
      <c r="HL298" s="1"/>
      <c r="HM298" s="1"/>
      <c r="HN298" s="1"/>
      <c r="HO298" s="1"/>
      <c r="HP298" s="1"/>
      <c r="HQ298" s="1"/>
      <c r="HR298" s="1"/>
      <c r="HS298" s="1"/>
      <c r="HT298" s="1"/>
      <c r="HU298" s="1"/>
      <c r="HV298" s="1"/>
      <c r="HW298" s="1"/>
      <c r="HX298" s="1"/>
      <c r="HY298" s="1"/>
      <c r="HZ298" s="1"/>
      <c r="IA298" s="1"/>
      <c r="IB298" s="1"/>
      <c r="IC298" s="1"/>
      <c r="ID298" s="1"/>
      <c r="IE298" s="1"/>
      <c r="IF298" s="1"/>
      <c r="IG298" s="1"/>
      <c r="IH298" s="1"/>
      <c r="II298" s="1"/>
      <c r="IJ298" s="1"/>
      <c r="IK298" s="1"/>
      <c r="IL298" s="1"/>
      <c r="IM298" s="1"/>
      <c r="IN298" s="1"/>
      <c r="IO298" s="1"/>
      <c r="IP298" s="1"/>
      <c r="IQ298" s="1"/>
      <c r="IR298" s="1"/>
      <c r="IS298" s="1"/>
      <c r="IT298" s="1"/>
    </row>
    <row r="299" spans="1:254" s="36" customFormat="1" x14ac:dyDescent="0.2">
      <c r="A299" s="1"/>
      <c r="B299" s="85"/>
      <c r="C299" s="1"/>
      <c r="D299" s="1"/>
      <c r="E299" s="73"/>
      <c r="F299" s="86"/>
      <c r="G299" s="1"/>
      <c r="H299" s="1"/>
      <c r="I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  <c r="GA299" s="1"/>
      <c r="GB299" s="1"/>
      <c r="GC299" s="1"/>
      <c r="GD299" s="1"/>
      <c r="GE299" s="1"/>
      <c r="GF299" s="1"/>
      <c r="GG299" s="1"/>
      <c r="GH299" s="1"/>
      <c r="GI299" s="1"/>
      <c r="GJ299" s="1"/>
      <c r="GK299" s="1"/>
      <c r="GL299" s="1"/>
      <c r="GM299" s="1"/>
      <c r="GN299" s="1"/>
      <c r="GO299" s="1"/>
      <c r="GP299" s="1"/>
      <c r="GQ299" s="1"/>
      <c r="GR299" s="1"/>
      <c r="GS299" s="1"/>
      <c r="GT299" s="1"/>
      <c r="GU299" s="1"/>
      <c r="GV299" s="1"/>
      <c r="GW299" s="1"/>
      <c r="GX299" s="1"/>
      <c r="GY299" s="1"/>
      <c r="GZ299" s="1"/>
      <c r="HA299" s="1"/>
      <c r="HB299" s="1"/>
      <c r="HC299" s="1"/>
      <c r="HD299" s="1"/>
      <c r="HE299" s="1"/>
      <c r="HF299" s="1"/>
      <c r="HG299" s="1"/>
      <c r="HH299" s="1"/>
      <c r="HI299" s="1"/>
      <c r="HJ299" s="1"/>
      <c r="HK299" s="1"/>
      <c r="HL299" s="1"/>
      <c r="HM299" s="1"/>
      <c r="HN299" s="1"/>
      <c r="HO299" s="1"/>
      <c r="HP299" s="1"/>
      <c r="HQ299" s="1"/>
      <c r="HR299" s="1"/>
      <c r="HS299" s="1"/>
      <c r="HT299" s="1"/>
      <c r="HU299" s="1"/>
      <c r="HV299" s="1"/>
      <c r="HW299" s="1"/>
      <c r="HX299" s="1"/>
      <c r="HY299" s="1"/>
      <c r="HZ299" s="1"/>
      <c r="IA299" s="1"/>
      <c r="IB299" s="1"/>
      <c r="IC299" s="1"/>
      <c r="ID299" s="1"/>
      <c r="IE299" s="1"/>
      <c r="IF299" s="1"/>
      <c r="IG299" s="1"/>
      <c r="IH299" s="1"/>
      <c r="II299" s="1"/>
      <c r="IJ299" s="1"/>
      <c r="IK299" s="1"/>
      <c r="IL299" s="1"/>
      <c r="IM299" s="1"/>
      <c r="IN299" s="1"/>
      <c r="IO299" s="1"/>
      <c r="IP299" s="1"/>
      <c r="IQ299" s="1"/>
      <c r="IR299" s="1"/>
      <c r="IS299" s="1"/>
      <c r="IT299" s="1"/>
    </row>
    <row r="300" spans="1:254" s="36" customFormat="1" x14ac:dyDescent="0.2">
      <c r="A300" s="1"/>
      <c r="B300" s="85"/>
      <c r="C300" s="1"/>
      <c r="D300" s="1"/>
      <c r="E300" s="73"/>
      <c r="F300" s="86"/>
      <c r="G300" s="1"/>
      <c r="H300" s="1"/>
      <c r="I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  <c r="FX300" s="1"/>
      <c r="FY300" s="1"/>
      <c r="FZ300" s="1"/>
      <c r="GA300" s="1"/>
      <c r="GB300" s="1"/>
      <c r="GC300" s="1"/>
      <c r="GD300" s="1"/>
      <c r="GE300" s="1"/>
      <c r="GF300" s="1"/>
      <c r="GG300" s="1"/>
      <c r="GH300" s="1"/>
      <c r="GI300" s="1"/>
      <c r="GJ300" s="1"/>
      <c r="GK300" s="1"/>
      <c r="GL300" s="1"/>
      <c r="GM300" s="1"/>
      <c r="GN300" s="1"/>
      <c r="GO300" s="1"/>
      <c r="GP300" s="1"/>
      <c r="GQ300" s="1"/>
      <c r="GR300" s="1"/>
      <c r="GS300" s="1"/>
      <c r="GT300" s="1"/>
      <c r="GU300" s="1"/>
      <c r="GV300" s="1"/>
      <c r="GW300" s="1"/>
      <c r="GX300" s="1"/>
      <c r="GY300" s="1"/>
      <c r="GZ300" s="1"/>
      <c r="HA300" s="1"/>
      <c r="HB300" s="1"/>
      <c r="HC300" s="1"/>
      <c r="HD300" s="1"/>
      <c r="HE300" s="1"/>
      <c r="HF300" s="1"/>
      <c r="HG300" s="1"/>
      <c r="HH300" s="1"/>
      <c r="HI300" s="1"/>
      <c r="HJ300" s="1"/>
      <c r="HK300" s="1"/>
      <c r="HL300" s="1"/>
      <c r="HM300" s="1"/>
      <c r="HN300" s="1"/>
      <c r="HO300" s="1"/>
      <c r="HP300" s="1"/>
      <c r="HQ300" s="1"/>
      <c r="HR300" s="1"/>
      <c r="HS300" s="1"/>
      <c r="HT300" s="1"/>
      <c r="HU300" s="1"/>
      <c r="HV300" s="1"/>
      <c r="HW300" s="1"/>
      <c r="HX300" s="1"/>
      <c r="HY300" s="1"/>
      <c r="HZ300" s="1"/>
      <c r="IA300" s="1"/>
      <c r="IB300" s="1"/>
      <c r="IC300" s="1"/>
      <c r="ID300" s="1"/>
      <c r="IE300" s="1"/>
      <c r="IF300" s="1"/>
      <c r="IG300" s="1"/>
      <c r="IH300" s="1"/>
      <c r="II300" s="1"/>
      <c r="IJ300" s="1"/>
      <c r="IK300" s="1"/>
      <c r="IL300" s="1"/>
      <c r="IM300" s="1"/>
      <c r="IN300" s="1"/>
      <c r="IO300" s="1"/>
      <c r="IP300" s="1"/>
      <c r="IQ300" s="1"/>
      <c r="IR300" s="1"/>
      <c r="IS300" s="1"/>
      <c r="IT300" s="1"/>
    </row>
    <row r="301" spans="1:254" s="36" customFormat="1" x14ac:dyDescent="0.2">
      <c r="A301" s="1"/>
      <c r="B301" s="85"/>
      <c r="C301" s="1"/>
      <c r="D301" s="1"/>
      <c r="E301" s="73"/>
      <c r="F301" s="86"/>
      <c r="G301" s="1"/>
      <c r="H301" s="1"/>
      <c r="I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  <c r="FX301" s="1"/>
      <c r="FY301" s="1"/>
      <c r="FZ301" s="1"/>
      <c r="GA301" s="1"/>
      <c r="GB301" s="1"/>
      <c r="GC301" s="1"/>
      <c r="GD301" s="1"/>
      <c r="GE301" s="1"/>
      <c r="GF301" s="1"/>
      <c r="GG301" s="1"/>
      <c r="GH301" s="1"/>
      <c r="GI301" s="1"/>
      <c r="GJ301" s="1"/>
      <c r="GK301" s="1"/>
      <c r="GL301" s="1"/>
      <c r="GM301" s="1"/>
      <c r="GN301" s="1"/>
      <c r="GO301" s="1"/>
      <c r="GP301" s="1"/>
      <c r="GQ301" s="1"/>
      <c r="GR301" s="1"/>
      <c r="GS301" s="1"/>
      <c r="GT301" s="1"/>
      <c r="GU301" s="1"/>
      <c r="GV301" s="1"/>
      <c r="GW301" s="1"/>
      <c r="GX301" s="1"/>
      <c r="GY301" s="1"/>
      <c r="GZ301" s="1"/>
      <c r="HA301" s="1"/>
      <c r="HB301" s="1"/>
      <c r="HC301" s="1"/>
      <c r="HD301" s="1"/>
      <c r="HE301" s="1"/>
      <c r="HF301" s="1"/>
      <c r="HG301" s="1"/>
      <c r="HH301" s="1"/>
      <c r="HI301" s="1"/>
      <c r="HJ301" s="1"/>
      <c r="HK301" s="1"/>
      <c r="HL301" s="1"/>
      <c r="HM301" s="1"/>
      <c r="HN301" s="1"/>
      <c r="HO301" s="1"/>
      <c r="HP301" s="1"/>
      <c r="HQ301" s="1"/>
      <c r="HR301" s="1"/>
      <c r="HS301" s="1"/>
      <c r="HT301" s="1"/>
      <c r="HU301" s="1"/>
      <c r="HV301" s="1"/>
      <c r="HW301" s="1"/>
      <c r="HX301" s="1"/>
      <c r="HY301" s="1"/>
      <c r="HZ301" s="1"/>
      <c r="IA301" s="1"/>
      <c r="IB301" s="1"/>
      <c r="IC301" s="1"/>
      <c r="ID301" s="1"/>
      <c r="IE301" s="1"/>
      <c r="IF301" s="1"/>
      <c r="IG301" s="1"/>
      <c r="IH301" s="1"/>
      <c r="II301" s="1"/>
      <c r="IJ301" s="1"/>
      <c r="IK301" s="1"/>
      <c r="IL301" s="1"/>
      <c r="IM301" s="1"/>
      <c r="IN301" s="1"/>
      <c r="IO301" s="1"/>
      <c r="IP301" s="1"/>
      <c r="IQ301" s="1"/>
      <c r="IR301" s="1"/>
      <c r="IS301" s="1"/>
      <c r="IT301" s="1"/>
    </row>
    <row r="302" spans="1:254" s="36" customFormat="1" x14ac:dyDescent="0.2">
      <c r="A302" s="1"/>
      <c r="B302" s="85"/>
      <c r="C302" s="1"/>
      <c r="D302" s="1"/>
      <c r="E302" s="73"/>
      <c r="F302" s="86"/>
      <c r="G302" s="1"/>
      <c r="H302" s="1"/>
      <c r="I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  <c r="FV302" s="1"/>
      <c r="FW302" s="1"/>
      <c r="FX302" s="1"/>
      <c r="FY302" s="1"/>
      <c r="FZ302" s="1"/>
      <c r="GA302" s="1"/>
      <c r="GB302" s="1"/>
      <c r="GC302" s="1"/>
      <c r="GD302" s="1"/>
      <c r="GE302" s="1"/>
      <c r="GF302" s="1"/>
      <c r="GG302" s="1"/>
      <c r="GH302" s="1"/>
      <c r="GI302" s="1"/>
      <c r="GJ302" s="1"/>
      <c r="GK302" s="1"/>
      <c r="GL302" s="1"/>
      <c r="GM302" s="1"/>
      <c r="GN302" s="1"/>
      <c r="GO302" s="1"/>
      <c r="GP302" s="1"/>
      <c r="GQ302" s="1"/>
      <c r="GR302" s="1"/>
      <c r="GS302" s="1"/>
      <c r="GT302" s="1"/>
      <c r="GU302" s="1"/>
      <c r="GV302" s="1"/>
      <c r="GW302" s="1"/>
      <c r="GX302" s="1"/>
      <c r="GY302" s="1"/>
      <c r="GZ302" s="1"/>
      <c r="HA302" s="1"/>
      <c r="HB302" s="1"/>
      <c r="HC302" s="1"/>
      <c r="HD302" s="1"/>
      <c r="HE302" s="1"/>
      <c r="HF302" s="1"/>
      <c r="HG302" s="1"/>
      <c r="HH302" s="1"/>
      <c r="HI302" s="1"/>
      <c r="HJ302" s="1"/>
      <c r="HK302" s="1"/>
      <c r="HL302" s="1"/>
      <c r="HM302" s="1"/>
      <c r="HN302" s="1"/>
      <c r="HO302" s="1"/>
      <c r="HP302" s="1"/>
      <c r="HQ302" s="1"/>
      <c r="HR302" s="1"/>
      <c r="HS302" s="1"/>
      <c r="HT302" s="1"/>
      <c r="HU302" s="1"/>
      <c r="HV302" s="1"/>
      <c r="HW302" s="1"/>
      <c r="HX302" s="1"/>
      <c r="HY302" s="1"/>
      <c r="HZ302" s="1"/>
      <c r="IA302" s="1"/>
      <c r="IB302" s="1"/>
      <c r="IC302" s="1"/>
      <c r="ID302" s="1"/>
      <c r="IE302" s="1"/>
      <c r="IF302" s="1"/>
      <c r="IG302" s="1"/>
      <c r="IH302" s="1"/>
      <c r="II302" s="1"/>
      <c r="IJ302" s="1"/>
      <c r="IK302" s="1"/>
      <c r="IL302" s="1"/>
      <c r="IM302" s="1"/>
      <c r="IN302" s="1"/>
      <c r="IO302" s="1"/>
      <c r="IP302" s="1"/>
      <c r="IQ302" s="1"/>
      <c r="IR302" s="1"/>
      <c r="IS302" s="1"/>
      <c r="IT302" s="1"/>
    </row>
    <row r="303" spans="1:254" s="36" customFormat="1" x14ac:dyDescent="0.2">
      <c r="A303" s="1"/>
      <c r="B303" s="85"/>
      <c r="C303" s="1"/>
      <c r="D303" s="1"/>
      <c r="E303" s="73"/>
      <c r="F303" s="86"/>
      <c r="G303" s="1"/>
      <c r="H303" s="1"/>
      <c r="I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  <c r="FV303" s="1"/>
      <c r="FW303" s="1"/>
      <c r="FX303" s="1"/>
      <c r="FY303" s="1"/>
      <c r="FZ303" s="1"/>
      <c r="GA303" s="1"/>
      <c r="GB303" s="1"/>
      <c r="GC303" s="1"/>
      <c r="GD303" s="1"/>
      <c r="GE303" s="1"/>
      <c r="GF303" s="1"/>
      <c r="GG303" s="1"/>
      <c r="GH303" s="1"/>
      <c r="GI303" s="1"/>
      <c r="GJ303" s="1"/>
      <c r="GK303" s="1"/>
      <c r="GL303" s="1"/>
      <c r="GM303" s="1"/>
      <c r="GN303" s="1"/>
      <c r="GO303" s="1"/>
      <c r="GP303" s="1"/>
      <c r="GQ303" s="1"/>
      <c r="GR303" s="1"/>
      <c r="GS303" s="1"/>
      <c r="GT303" s="1"/>
      <c r="GU303" s="1"/>
      <c r="GV303" s="1"/>
      <c r="GW303" s="1"/>
      <c r="GX303" s="1"/>
      <c r="GY303" s="1"/>
      <c r="GZ303" s="1"/>
      <c r="HA303" s="1"/>
      <c r="HB303" s="1"/>
      <c r="HC303" s="1"/>
      <c r="HD303" s="1"/>
      <c r="HE303" s="1"/>
      <c r="HF303" s="1"/>
      <c r="HG303" s="1"/>
      <c r="HH303" s="1"/>
      <c r="HI303" s="1"/>
      <c r="HJ303" s="1"/>
      <c r="HK303" s="1"/>
      <c r="HL303" s="1"/>
      <c r="HM303" s="1"/>
      <c r="HN303" s="1"/>
      <c r="HO303" s="1"/>
      <c r="HP303" s="1"/>
      <c r="HQ303" s="1"/>
      <c r="HR303" s="1"/>
      <c r="HS303" s="1"/>
      <c r="HT303" s="1"/>
      <c r="HU303" s="1"/>
      <c r="HV303" s="1"/>
      <c r="HW303" s="1"/>
      <c r="HX303" s="1"/>
      <c r="HY303" s="1"/>
      <c r="HZ303" s="1"/>
      <c r="IA303" s="1"/>
      <c r="IB303" s="1"/>
      <c r="IC303" s="1"/>
      <c r="ID303" s="1"/>
      <c r="IE303" s="1"/>
      <c r="IF303" s="1"/>
      <c r="IG303" s="1"/>
      <c r="IH303" s="1"/>
      <c r="II303" s="1"/>
      <c r="IJ303" s="1"/>
      <c r="IK303" s="1"/>
      <c r="IL303" s="1"/>
      <c r="IM303" s="1"/>
      <c r="IN303" s="1"/>
      <c r="IO303" s="1"/>
      <c r="IP303" s="1"/>
      <c r="IQ303" s="1"/>
      <c r="IR303" s="1"/>
      <c r="IS303" s="1"/>
      <c r="IT303" s="1"/>
    </row>
    <row r="304" spans="1:254" s="36" customFormat="1" x14ac:dyDescent="0.2">
      <c r="A304" s="1"/>
      <c r="B304" s="85"/>
      <c r="C304" s="1"/>
      <c r="D304" s="1"/>
      <c r="E304" s="73"/>
      <c r="F304" s="86"/>
      <c r="G304" s="1"/>
      <c r="H304" s="1"/>
      <c r="I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  <c r="FV304" s="1"/>
      <c r="FW304" s="1"/>
      <c r="FX304" s="1"/>
      <c r="FY304" s="1"/>
      <c r="FZ304" s="1"/>
      <c r="GA304" s="1"/>
      <c r="GB304" s="1"/>
      <c r="GC304" s="1"/>
      <c r="GD304" s="1"/>
      <c r="GE304" s="1"/>
      <c r="GF304" s="1"/>
      <c r="GG304" s="1"/>
      <c r="GH304" s="1"/>
      <c r="GI304" s="1"/>
      <c r="GJ304" s="1"/>
      <c r="GK304" s="1"/>
      <c r="GL304" s="1"/>
      <c r="GM304" s="1"/>
      <c r="GN304" s="1"/>
      <c r="GO304" s="1"/>
      <c r="GP304" s="1"/>
      <c r="GQ304" s="1"/>
      <c r="GR304" s="1"/>
      <c r="GS304" s="1"/>
      <c r="GT304" s="1"/>
      <c r="GU304" s="1"/>
      <c r="GV304" s="1"/>
      <c r="GW304" s="1"/>
      <c r="GX304" s="1"/>
      <c r="GY304" s="1"/>
      <c r="GZ304" s="1"/>
      <c r="HA304" s="1"/>
      <c r="HB304" s="1"/>
      <c r="HC304" s="1"/>
      <c r="HD304" s="1"/>
      <c r="HE304" s="1"/>
      <c r="HF304" s="1"/>
      <c r="HG304" s="1"/>
      <c r="HH304" s="1"/>
      <c r="HI304" s="1"/>
      <c r="HJ304" s="1"/>
      <c r="HK304" s="1"/>
      <c r="HL304" s="1"/>
      <c r="HM304" s="1"/>
      <c r="HN304" s="1"/>
      <c r="HO304" s="1"/>
      <c r="HP304" s="1"/>
      <c r="HQ304" s="1"/>
      <c r="HR304" s="1"/>
      <c r="HS304" s="1"/>
      <c r="HT304" s="1"/>
      <c r="HU304" s="1"/>
      <c r="HV304" s="1"/>
      <c r="HW304" s="1"/>
      <c r="HX304" s="1"/>
      <c r="HY304" s="1"/>
      <c r="HZ304" s="1"/>
      <c r="IA304" s="1"/>
      <c r="IB304" s="1"/>
      <c r="IC304" s="1"/>
      <c r="ID304" s="1"/>
      <c r="IE304" s="1"/>
      <c r="IF304" s="1"/>
      <c r="IG304" s="1"/>
      <c r="IH304" s="1"/>
      <c r="II304" s="1"/>
      <c r="IJ304" s="1"/>
      <c r="IK304" s="1"/>
      <c r="IL304" s="1"/>
      <c r="IM304" s="1"/>
      <c r="IN304" s="1"/>
      <c r="IO304" s="1"/>
      <c r="IP304" s="1"/>
      <c r="IQ304" s="1"/>
      <c r="IR304" s="1"/>
      <c r="IS304" s="1"/>
      <c r="IT304" s="1"/>
    </row>
    <row r="305" spans="1:254" s="36" customFormat="1" x14ac:dyDescent="0.2">
      <c r="A305" s="1"/>
      <c r="B305" s="85"/>
      <c r="C305" s="1"/>
      <c r="D305" s="1"/>
      <c r="E305" s="73"/>
      <c r="F305" s="86"/>
      <c r="G305" s="1"/>
      <c r="H305" s="1"/>
      <c r="I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  <c r="GA305" s="1"/>
      <c r="GB305" s="1"/>
      <c r="GC305" s="1"/>
      <c r="GD305" s="1"/>
      <c r="GE305" s="1"/>
      <c r="GF305" s="1"/>
      <c r="GG305" s="1"/>
      <c r="GH305" s="1"/>
      <c r="GI305" s="1"/>
      <c r="GJ305" s="1"/>
      <c r="GK305" s="1"/>
      <c r="GL305" s="1"/>
      <c r="GM305" s="1"/>
      <c r="GN305" s="1"/>
      <c r="GO305" s="1"/>
      <c r="GP305" s="1"/>
      <c r="GQ305" s="1"/>
      <c r="GR305" s="1"/>
      <c r="GS305" s="1"/>
      <c r="GT305" s="1"/>
      <c r="GU305" s="1"/>
      <c r="GV305" s="1"/>
      <c r="GW305" s="1"/>
      <c r="GX305" s="1"/>
      <c r="GY305" s="1"/>
      <c r="GZ305" s="1"/>
      <c r="HA305" s="1"/>
      <c r="HB305" s="1"/>
      <c r="HC305" s="1"/>
      <c r="HD305" s="1"/>
      <c r="HE305" s="1"/>
      <c r="HF305" s="1"/>
      <c r="HG305" s="1"/>
      <c r="HH305" s="1"/>
      <c r="HI305" s="1"/>
      <c r="HJ305" s="1"/>
      <c r="HK305" s="1"/>
      <c r="HL305" s="1"/>
      <c r="HM305" s="1"/>
      <c r="HN305" s="1"/>
      <c r="HO305" s="1"/>
      <c r="HP305" s="1"/>
      <c r="HQ305" s="1"/>
      <c r="HR305" s="1"/>
      <c r="HS305" s="1"/>
      <c r="HT305" s="1"/>
      <c r="HU305" s="1"/>
      <c r="HV305" s="1"/>
      <c r="HW305" s="1"/>
      <c r="HX305" s="1"/>
      <c r="HY305" s="1"/>
      <c r="HZ305" s="1"/>
      <c r="IA305" s="1"/>
      <c r="IB305" s="1"/>
      <c r="IC305" s="1"/>
      <c r="ID305" s="1"/>
      <c r="IE305" s="1"/>
      <c r="IF305" s="1"/>
      <c r="IG305" s="1"/>
      <c r="IH305" s="1"/>
      <c r="II305" s="1"/>
      <c r="IJ305" s="1"/>
      <c r="IK305" s="1"/>
      <c r="IL305" s="1"/>
      <c r="IM305" s="1"/>
      <c r="IN305" s="1"/>
      <c r="IO305" s="1"/>
      <c r="IP305" s="1"/>
      <c r="IQ305" s="1"/>
      <c r="IR305" s="1"/>
      <c r="IS305" s="1"/>
      <c r="IT305" s="1"/>
    </row>
    <row r="306" spans="1:254" s="36" customFormat="1" x14ac:dyDescent="0.2">
      <c r="A306" s="1"/>
      <c r="B306" s="85"/>
      <c r="C306" s="1"/>
      <c r="D306" s="1"/>
      <c r="E306" s="73"/>
      <c r="F306" s="86"/>
      <c r="G306" s="1"/>
      <c r="H306" s="1"/>
      <c r="I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  <c r="HH306" s="1"/>
      <c r="HI306" s="1"/>
      <c r="HJ306" s="1"/>
      <c r="HK306" s="1"/>
      <c r="HL306" s="1"/>
      <c r="HM306" s="1"/>
      <c r="HN306" s="1"/>
      <c r="HO306" s="1"/>
      <c r="HP306" s="1"/>
      <c r="HQ306" s="1"/>
      <c r="HR306" s="1"/>
      <c r="HS306" s="1"/>
      <c r="HT306" s="1"/>
      <c r="HU306" s="1"/>
      <c r="HV306" s="1"/>
      <c r="HW306" s="1"/>
      <c r="HX306" s="1"/>
      <c r="HY306" s="1"/>
      <c r="HZ306" s="1"/>
      <c r="IA306" s="1"/>
      <c r="IB306" s="1"/>
      <c r="IC306" s="1"/>
      <c r="ID306" s="1"/>
      <c r="IE306" s="1"/>
      <c r="IF306" s="1"/>
      <c r="IG306" s="1"/>
      <c r="IH306" s="1"/>
      <c r="II306" s="1"/>
      <c r="IJ306" s="1"/>
      <c r="IK306" s="1"/>
      <c r="IL306" s="1"/>
      <c r="IM306" s="1"/>
      <c r="IN306" s="1"/>
      <c r="IO306" s="1"/>
      <c r="IP306" s="1"/>
      <c r="IQ306" s="1"/>
      <c r="IR306" s="1"/>
      <c r="IS306" s="1"/>
      <c r="IT306" s="1"/>
    </row>
    <row r="307" spans="1:254" s="36" customFormat="1" x14ac:dyDescent="0.2">
      <c r="A307" s="1"/>
      <c r="B307" s="85"/>
      <c r="C307" s="1"/>
      <c r="D307" s="1"/>
      <c r="E307" s="73"/>
      <c r="F307" s="86"/>
      <c r="G307" s="1"/>
      <c r="H307" s="1"/>
      <c r="I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  <c r="FX307" s="1"/>
      <c r="FY307" s="1"/>
      <c r="FZ307" s="1"/>
      <c r="GA307" s="1"/>
      <c r="GB307" s="1"/>
      <c r="GC307" s="1"/>
      <c r="GD307" s="1"/>
      <c r="GE307" s="1"/>
      <c r="GF307" s="1"/>
      <c r="GG307" s="1"/>
      <c r="GH307" s="1"/>
      <c r="GI307" s="1"/>
      <c r="GJ307" s="1"/>
      <c r="GK307" s="1"/>
      <c r="GL307" s="1"/>
      <c r="GM307" s="1"/>
      <c r="GN307" s="1"/>
      <c r="GO307" s="1"/>
      <c r="GP307" s="1"/>
      <c r="GQ307" s="1"/>
      <c r="GR307" s="1"/>
      <c r="GS307" s="1"/>
      <c r="GT307" s="1"/>
      <c r="GU307" s="1"/>
      <c r="GV307" s="1"/>
      <c r="GW307" s="1"/>
      <c r="GX307" s="1"/>
      <c r="GY307" s="1"/>
      <c r="GZ307" s="1"/>
      <c r="HA307" s="1"/>
      <c r="HB307" s="1"/>
      <c r="HC307" s="1"/>
      <c r="HD307" s="1"/>
      <c r="HE307" s="1"/>
      <c r="HF307" s="1"/>
      <c r="HG307" s="1"/>
      <c r="HH307" s="1"/>
      <c r="HI307" s="1"/>
      <c r="HJ307" s="1"/>
      <c r="HK307" s="1"/>
      <c r="HL307" s="1"/>
      <c r="HM307" s="1"/>
      <c r="HN307" s="1"/>
      <c r="HO307" s="1"/>
      <c r="HP307" s="1"/>
      <c r="HQ307" s="1"/>
      <c r="HR307" s="1"/>
      <c r="HS307" s="1"/>
      <c r="HT307" s="1"/>
      <c r="HU307" s="1"/>
      <c r="HV307" s="1"/>
      <c r="HW307" s="1"/>
      <c r="HX307" s="1"/>
      <c r="HY307" s="1"/>
      <c r="HZ307" s="1"/>
      <c r="IA307" s="1"/>
      <c r="IB307" s="1"/>
      <c r="IC307" s="1"/>
      <c r="ID307" s="1"/>
      <c r="IE307" s="1"/>
      <c r="IF307" s="1"/>
      <c r="IG307" s="1"/>
      <c r="IH307" s="1"/>
      <c r="II307" s="1"/>
      <c r="IJ307" s="1"/>
      <c r="IK307" s="1"/>
      <c r="IL307" s="1"/>
      <c r="IM307" s="1"/>
      <c r="IN307" s="1"/>
      <c r="IO307" s="1"/>
      <c r="IP307" s="1"/>
      <c r="IQ307" s="1"/>
      <c r="IR307" s="1"/>
      <c r="IS307" s="1"/>
      <c r="IT307" s="1"/>
    </row>
    <row r="308" spans="1:254" s="36" customFormat="1" x14ac:dyDescent="0.2">
      <c r="A308" s="1"/>
      <c r="B308" s="85"/>
      <c r="C308" s="1"/>
      <c r="D308" s="1"/>
      <c r="E308" s="73"/>
      <c r="F308" s="86"/>
      <c r="G308" s="1"/>
      <c r="H308" s="1"/>
      <c r="I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  <c r="FV308" s="1"/>
      <c r="FW308" s="1"/>
      <c r="FX308" s="1"/>
      <c r="FY308" s="1"/>
      <c r="FZ308" s="1"/>
      <c r="GA308" s="1"/>
      <c r="GB308" s="1"/>
      <c r="GC308" s="1"/>
      <c r="GD308" s="1"/>
      <c r="GE308" s="1"/>
      <c r="GF308" s="1"/>
      <c r="GG308" s="1"/>
      <c r="GH308" s="1"/>
      <c r="GI308" s="1"/>
      <c r="GJ308" s="1"/>
      <c r="GK308" s="1"/>
      <c r="GL308" s="1"/>
      <c r="GM308" s="1"/>
      <c r="GN308" s="1"/>
      <c r="GO308" s="1"/>
      <c r="GP308" s="1"/>
      <c r="GQ308" s="1"/>
      <c r="GR308" s="1"/>
      <c r="GS308" s="1"/>
      <c r="GT308" s="1"/>
      <c r="GU308" s="1"/>
      <c r="GV308" s="1"/>
      <c r="GW308" s="1"/>
      <c r="GX308" s="1"/>
      <c r="GY308" s="1"/>
      <c r="GZ308" s="1"/>
      <c r="HA308" s="1"/>
      <c r="HB308" s="1"/>
      <c r="HC308" s="1"/>
      <c r="HD308" s="1"/>
      <c r="HE308" s="1"/>
      <c r="HF308" s="1"/>
      <c r="HG308" s="1"/>
      <c r="HH308" s="1"/>
      <c r="HI308" s="1"/>
      <c r="HJ308" s="1"/>
      <c r="HK308" s="1"/>
      <c r="HL308" s="1"/>
      <c r="HM308" s="1"/>
      <c r="HN308" s="1"/>
      <c r="HO308" s="1"/>
      <c r="HP308" s="1"/>
      <c r="HQ308" s="1"/>
      <c r="HR308" s="1"/>
      <c r="HS308" s="1"/>
      <c r="HT308" s="1"/>
      <c r="HU308" s="1"/>
      <c r="HV308" s="1"/>
      <c r="HW308" s="1"/>
      <c r="HX308" s="1"/>
      <c r="HY308" s="1"/>
      <c r="HZ308" s="1"/>
      <c r="IA308" s="1"/>
      <c r="IB308" s="1"/>
      <c r="IC308" s="1"/>
      <c r="ID308" s="1"/>
      <c r="IE308" s="1"/>
      <c r="IF308" s="1"/>
      <c r="IG308" s="1"/>
      <c r="IH308" s="1"/>
      <c r="II308" s="1"/>
      <c r="IJ308" s="1"/>
      <c r="IK308" s="1"/>
      <c r="IL308" s="1"/>
      <c r="IM308" s="1"/>
      <c r="IN308" s="1"/>
      <c r="IO308" s="1"/>
      <c r="IP308" s="1"/>
      <c r="IQ308" s="1"/>
      <c r="IR308" s="1"/>
      <c r="IS308" s="1"/>
      <c r="IT308" s="1"/>
    </row>
    <row r="309" spans="1:254" s="36" customFormat="1" x14ac:dyDescent="0.2">
      <c r="A309" s="1"/>
      <c r="B309" s="85"/>
      <c r="C309" s="1"/>
      <c r="D309" s="1"/>
      <c r="E309" s="73"/>
      <c r="F309" s="86"/>
      <c r="G309" s="1"/>
      <c r="H309" s="1"/>
      <c r="I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  <c r="GA309" s="1"/>
      <c r="GB309" s="1"/>
      <c r="GC309" s="1"/>
      <c r="GD309" s="1"/>
      <c r="GE309" s="1"/>
      <c r="GF309" s="1"/>
      <c r="GG309" s="1"/>
      <c r="GH309" s="1"/>
      <c r="GI309" s="1"/>
      <c r="GJ309" s="1"/>
      <c r="GK309" s="1"/>
      <c r="GL309" s="1"/>
      <c r="GM309" s="1"/>
      <c r="GN309" s="1"/>
      <c r="GO309" s="1"/>
      <c r="GP309" s="1"/>
      <c r="GQ309" s="1"/>
      <c r="GR309" s="1"/>
      <c r="GS309" s="1"/>
      <c r="GT309" s="1"/>
      <c r="GU309" s="1"/>
      <c r="GV309" s="1"/>
      <c r="GW309" s="1"/>
      <c r="GX309" s="1"/>
      <c r="GY309" s="1"/>
      <c r="GZ309" s="1"/>
      <c r="HA309" s="1"/>
      <c r="HB309" s="1"/>
      <c r="HC309" s="1"/>
      <c r="HD309" s="1"/>
      <c r="HE309" s="1"/>
      <c r="HF309" s="1"/>
      <c r="HG309" s="1"/>
      <c r="HH309" s="1"/>
      <c r="HI309" s="1"/>
      <c r="HJ309" s="1"/>
      <c r="HK309" s="1"/>
      <c r="HL309" s="1"/>
      <c r="HM309" s="1"/>
      <c r="HN309" s="1"/>
      <c r="HO309" s="1"/>
      <c r="HP309" s="1"/>
      <c r="HQ309" s="1"/>
      <c r="HR309" s="1"/>
      <c r="HS309" s="1"/>
      <c r="HT309" s="1"/>
      <c r="HU309" s="1"/>
      <c r="HV309" s="1"/>
      <c r="HW309" s="1"/>
      <c r="HX309" s="1"/>
      <c r="HY309" s="1"/>
      <c r="HZ309" s="1"/>
      <c r="IA309" s="1"/>
      <c r="IB309" s="1"/>
      <c r="IC309" s="1"/>
      <c r="ID309" s="1"/>
      <c r="IE309" s="1"/>
      <c r="IF309" s="1"/>
      <c r="IG309" s="1"/>
      <c r="IH309" s="1"/>
      <c r="II309" s="1"/>
      <c r="IJ309" s="1"/>
      <c r="IK309" s="1"/>
      <c r="IL309" s="1"/>
      <c r="IM309" s="1"/>
      <c r="IN309" s="1"/>
      <c r="IO309" s="1"/>
      <c r="IP309" s="1"/>
      <c r="IQ309" s="1"/>
      <c r="IR309" s="1"/>
      <c r="IS309" s="1"/>
      <c r="IT309" s="1"/>
    </row>
    <row r="310" spans="1:254" s="36" customFormat="1" x14ac:dyDescent="0.2">
      <c r="A310" s="1"/>
      <c r="B310" s="85"/>
      <c r="C310" s="1"/>
      <c r="D310" s="1"/>
      <c r="E310" s="73"/>
      <c r="F310" s="86"/>
      <c r="G310" s="1"/>
      <c r="H310" s="1"/>
      <c r="I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  <c r="GA310" s="1"/>
      <c r="GB310" s="1"/>
      <c r="GC310" s="1"/>
      <c r="GD310" s="1"/>
      <c r="GE310" s="1"/>
      <c r="GF310" s="1"/>
      <c r="GG310" s="1"/>
      <c r="GH310" s="1"/>
      <c r="GI310" s="1"/>
      <c r="GJ310" s="1"/>
      <c r="GK310" s="1"/>
      <c r="GL310" s="1"/>
      <c r="GM310" s="1"/>
      <c r="GN310" s="1"/>
      <c r="GO310" s="1"/>
      <c r="GP310" s="1"/>
      <c r="GQ310" s="1"/>
      <c r="GR310" s="1"/>
      <c r="GS310" s="1"/>
      <c r="GT310" s="1"/>
      <c r="GU310" s="1"/>
      <c r="GV310" s="1"/>
      <c r="GW310" s="1"/>
      <c r="GX310" s="1"/>
      <c r="GY310" s="1"/>
      <c r="GZ310" s="1"/>
      <c r="HA310" s="1"/>
      <c r="HB310" s="1"/>
      <c r="HC310" s="1"/>
      <c r="HD310" s="1"/>
      <c r="HE310" s="1"/>
      <c r="HF310" s="1"/>
      <c r="HG310" s="1"/>
      <c r="HH310" s="1"/>
      <c r="HI310" s="1"/>
      <c r="HJ310" s="1"/>
      <c r="HK310" s="1"/>
      <c r="HL310" s="1"/>
      <c r="HM310" s="1"/>
      <c r="HN310" s="1"/>
      <c r="HO310" s="1"/>
      <c r="HP310" s="1"/>
      <c r="HQ310" s="1"/>
      <c r="HR310" s="1"/>
      <c r="HS310" s="1"/>
      <c r="HT310" s="1"/>
      <c r="HU310" s="1"/>
      <c r="HV310" s="1"/>
      <c r="HW310" s="1"/>
      <c r="HX310" s="1"/>
      <c r="HY310" s="1"/>
      <c r="HZ310" s="1"/>
      <c r="IA310" s="1"/>
      <c r="IB310" s="1"/>
      <c r="IC310" s="1"/>
      <c r="ID310" s="1"/>
      <c r="IE310" s="1"/>
      <c r="IF310" s="1"/>
      <c r="IG310" s="1"/>
      <c r="IH310" s="1"/>
      <c r="II310" s="1"/>
      <c r="IJ310" s="1"/>
      <c r="IK310" s="1"/>
      <c r="IL310" s="1"/>
      <c r="IM310" s="1"/>
      <c r="IN310" s="1"/>
      <c r="IO310" s="1"/>
      <c r="IP310" s="1"/>
      <c r="IQ310" s="1"/>
      <c r="IR310" s="1"/>
      <c r="IS310" s="1"/>
      <c r="IT310" s="1"/>
    </row>
    <row r="311" spans="1:254" s="36" customFormat="1" x14ac:dyDescent="0.2">
      <c r="A311" s="1"/>
      <c r="B311" s="85"/>
      <c r="C311" s="1"/>
      <c r="D311" s="1"/>
      <c r="E311" s="73"/>
      <c r="F311" s="86"/>
      <c r="G311" s="1"/>
      <c r="H311" s="1"/>
      <c r="I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  <c r="FX311" s="1"/>
      <c r="FY311" s="1"/>
      <c r="FZ311" s="1"/>
      <c r="GA311" s="1"/>
      <c r="GB311" s="1"/>
      <c r="GC311" s="1"/>
      <c r="GD311" s="1"/>
      <c r="GE311" s="1"/>
      <c r="GF311" s="1"/>
      <c r="GG311" s="1"/>
      <c r="GH311" s="1"/>
      <c r="GI311" s="1"/>
      <c r="GJ311" s="1"/>
      <c r="GK311" s="1"/>
      <c r="GL311" s="1"/>
      <c r="GM311" s="1"/>
      <c r="GN311" s="1"/>
      <c r="GO311" s="1"/>
      <c r="GP311" s="1"/>
      <c r="GQ311" s="1"/>
      <c r="GR311" s="1"/>
      <c r="GS311" s="1"/>
      <c r="GT311" s="1"/>
      <c r="GU311" s="1"/>
      <c r="GV311" s="1"/>
      <c r="GW311" s="1"/>
      <c r="GX311" s="1"/>
      <c r="GY311" s="1"/>
      <c r="GZ311" s="1"/>
      <c r="HA311" s="1"/>
      <c r="HB311" s="1"/>
      <c r="HC311" s="1"/>
      <c r="HD311" s="1"/>
      <c r="HE311" s="1"/>
      <c r="HF311" s="1"/>
      <c r="HG311" s="1"/>
      <c r="HH311" s="1"/>
      <c r="HI311" s="1"/>
      <c r="HJ311" s="1"/>
      <c r="HK311" s="1"/>
      <c r="HL311" s="1"/>
      <c r="HM311" s="1"/>
      <c r="HN311" s="1"/>
      <c r="HO311" s="1"/>
      <c r="HP311" s="1"/>
      <c r="HQ311" s="1"/>
      <c r="HR311" s="1"/>
      <c r="HS311" s="1"/>
      <c r="HT311" s="1"/>
      <c r="HU311" s="1"/>
      <c r="HV311" s="1"/>
      <c r="HW311" s="1"/>
      <c r="HX311" s="1"/>
      <c r="HY311" s="1"/>
      <c r="HZ311" s="1"/>
      <c r="IA311" s="1"/>
      <c r="IB311" s="1"/>
      <c r="IC311" s="1"/>
      <c r="ID311" s="1"/>
      <c r="IE311" s="1"/>
      <c r="IF311" s="1"/>
      <c r="IG311" s="1"/>
      <c r="IH311" s="1"/>
      <c r="II311" s="1"/>
      <c r="IJ311" s="1"/>
      <c r="IK311" s="1"/>
      <c r="IL311" s="1"/>
      <c r="IM311" s="1"/>
      <c r="IN311" s="1"/>
      <c r="IO311" s="1"/>
      <c r="IP311" s="1"/>
      <c r="IQ311" s="1"/>
      <c r="IR311" s="1"/>
      <c r="IS311" s="1"/>
      <c r="IT311" s="1"/>
    </row>
    <row r="312" spans="1:254" s="36" customFormat="1" x14ac:dyDescent="0.2">
      <c r="A312" s="1"/>
      <c r="B312" s="85"/>
      <c r="C312" s="1"/>
      <c r="D312" s="1"/>
      <c r="E312" s="73"/>
      <c r="F312" s="86"/>
      <c r="G312" s="1"/>
      <c r="H312" s="1"/>
      <c r="I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  <c r="FV312" s="1"/>
      <c r="FW312" s="1"/>
      <c r="FX312" s="1"/>
      <c r="FY312" s="1"/>
      <c r="FZ312" s="1"/>
      <c r="GA312" s="1"/>
      <c r="GB312" s="1"/>
      <c r="GC312" s="1"/>
      <c r="GD312" s="1"/>
      <c r="GE312" s="1"/>
      <c r="GF312" s="1"/>
      <c r="GG312" s="1"/>
      <c r="GH312" s="1"/>
      <c r="GI312" s="1"/>
      <c r="GJ312" s="1"/>
      <c r="GK312" s="1"/>
      <c r="GL312" s="1"/>
      <c r="GM312" s="1"/>
      <c r="GN312" s="1"/>
      <c r="GO312" s="1"/>
      <c r="GP312" s="1"/>
      <c r="GQ312" s="1"/>
      <c r="GR312" s="1"/>
      <c r="GS312" s="1"/>
      <c r="GT312" s="1"/>
      <c r="GU312" s="1"/>
      <c r="GV312" s="1"/>
      <c r="GW312" s="1"/>
      <c r="GX312" s="1"/>
      <c r="GY312" s="1"/>
      <c r="GZ312" s="1"/>
      <c r="HA312" s="1"/>
      <c r="HB312" s="1"/>
      <c r="HC312" s="1"/>
      <c r="HD312" s="1"/>
      <c r="HE312" s="1"/>
      <c r="HF312" s="1"/>
      <c r="HG312" s="1"/>
      <c r="HH312" s="1"/>
      <c r="HI312" s="1"/>
      <c r="HJ312" s="1"/>
      <c r="HK312" s="1"/>
      <c r="HL312" s="1"/>
      <c r="HM312" s="1"/>
      <c r="HN312" s="1"/>
      <c r="HO312" s="1"/>
      <c r="HP312" s="1"/>
      <c r="HQ312" s="1"/>
      <c r="HR312" s="1"/>
      <c r="HS312" s="1"/>
      <c r="HT312" s="1"/>
      <c r="HU312" s="1"/>
      <c r="HV312" s="1"/>
      <c r="HW312" s="1"/>
      <c r="HX312" s="1"/>
      <c r="HY312" s="1"/>
      <c r="HZ312" s="1"/>
      <c r="IA312" s="1"/>
      <c r="IB312" s="1"/>
      <c r="IC312" s="1"/>
      <c r="ID312" s="1"/>
      <c r="IE312" s="1"/>
      <c r="IF312" s="1"/>
      <c r="IG312" s="1"/>
      <c r="IH312" s="1"/>
      <c r="II312" s="1"/>
      <c r="IJ312" s="1"/>
      <c r="IK312" s="1"/>
      <c r="IL312" s="1"/>
      <c r="IM312" s="1"/>
      <c r="IN312" s="1"/>
      <c r="IO312" s="1"/>
      <c r="IP312" s="1"/>
      <c r="IQ312" s="1"/>
      <c r="IR312" s="1"/>
      <c r="IS312" s="1"/>
      <c r="IT312" s="1"/>
    </row>
    <row r="313" spans="1:254" s="36" customFormat="1" x14ac:dyDescent="0.2">
      <c r="A313" s="1"/>
      <c r="B313" s="85"/>
      <c r="C313" s="1"/>
      <c r="D313" s="1"/>
      <c r="E313" s="73"/>
      <c r="F313" s="86"/>
      <c r="G313" s="1"/>
      <c r="H313" s="1"/>
      <c r="I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  <c r="GA313" s="1"/>
      <c r="GB313" s="1"/>
      <c r="GC313" s="1"/>
      <c r="GD313" s="1"/>
      <c r="GE313" s="1"/>
      <c r="GF313" s="1"/>
      <c r="GG313" s="1"/>
      <c r="GH313" s="1"/>
      <c r="GI313" s="1"/>
      <c r="GJ313" s="1"/>
      <c r="GK313" s="1"/>
      <c r="GL313" s="1"/>
      <c r="GM313" s="1"/>
      <c r="GN313" s="1"/>
      <c r="GO313" s="1"/>
      <c r="GP313" s="1"/>
      <c r="GQ313" s="1"/>
      <c r="GR313" s="1"/>
      <c r="GS313" s="1"/>
      <c r="GT313" s="1"/>
      <c r="GU313" s="1"/>
      <c r="GV313" s="1"/>
      <c r="GW313" s="1"/>
      <c r="GX313" s="1"/>
      <c r="GY313" s="1"/>
      <c r="GZ313" s="1"/>
      <c r="HA313" s="1"/>
      <c r="HB313" s="1"/>
      <c r="HC313" s="1"/>
      <c r="HD313" s="1"/>
      <c r="HE313" s="1"/>
      <c r="HF313" s="1"/>
      <c r="HG313" s="1"/>
      <c r="HH313" s="1"/>
      <c r="HI313" s="1"/>
      <c r="HJ313" s="1"/>
      <c r="HK313" s="1"/>
      <c r="HL313" s="1"/>
      <c r="HM313" s="1"/>
      <c r="HN313" s="1"/>
      <c r="HO313" s="1"/>
      <c r="HP313" s="1"/>
      <c r="HQ313" s="1"/>
      <c r="HR313" s="1"/>
      <c r="HS313" s="1"/>
      <c r="HT313" s="1"/>
      <c r="HU313" s="1"/>
      <c r="HV313" s="1"/>
      <c r="HW313" s="1"/>
      <c r="HX313" s="1"/>
      <c r="HY313" s="1"/>
      <c r="HZ313" s="1"/>
      <c r="IA313" s="1"/>
      <c r="IB313" s="1"/>
      <c r="IC313" s="1"/>
      <c r="ID313" s="1"/>
      <c r="IE313" s="1"/>
      <c r="IF313" s="1"/>
      <c r="IG313" s="1"/>
      <c r="IH313" s="1"/>
      <c r="II313" s="1"/>
      <c r="IJ313" s="1"/>
      <c r="IK313" s="1"/>
      <c r="IL313" s="1"/>
      <c r="IM313" s="1"/>
      <c r="IN313" s="1"/>
      <c r="IO313" s="1"/>
      <c r="IP313" s="1"/>
      <c r="IQ313" s="1"/>
      <c r="IR313" s="1"/>
      <c r="IS313" s="1"/>
      <c r="IT313" s="1"/>
    </row>
    <row r="314" spans="1:254" s="36" customFormat="1" x14ac:dyDescent="0.2">
      <c r="A314" s="1"/>
      <c r="B314" s="85"/>
      <c r="C314" s="1"/>
      <c r="D314" s="1"/>
      <c r="E314" s="73"/>
      <c r="F314" s="86"/>
      <c r="G314" s="1"/>
      <c r="H314" s="1"/>
      <c r="I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  <c r="FX314" s="1"/>
      <c r="FY314" s="1"/>
      <c r="FZ314" s="1"/>
      <c r="GA314" s="1"/>
      <c r="GB314" s="1"/>
      <c r="GC314" s="1"/>
      <c r="GD314" s="1"/>
      <c r="GE314" s="1"/>
      <c r="GF314" s="1"/>
      <c r="GG314" s="1"/>
      <c r="GH314" s="1"/>
      <c r="GI314" s="1"/>
      <c r="GJ314" s="1"/>
      <c r="GK314" s="1"/>
      <c r="GL314" s="1"/>
      <c r="GM314" s="1"/>
      <c r="GN314" s="1"/>
      <c r="GO314" s="1"/>
      <c r="GP314" s="1"/>
      <c r="GQ314" s="1"/>
      <c r="GR314" s="1"/>
      <c r="GS314" s="1"/>
      <c r="GT314" s="1"/>
      <c r="GU314" s="1"/>
      <c r="GV314" s="1"/>
      <c r="GW314" s="1"/>
      <c r="GX314" s="1"/>
      <c r="GY314" s="1"/>
      <c r="GZ314" s="1"/>
      <c r="HA314" s="1"/>
      <c r="HB314" s="1"/>
      <c r="HC314" s="1"/>
      <c r="HD314" s="1"/>
      <c r="HE314" s="1"/>
      <c r="HF314" s="1"/>
      <c r="HG314" s="1"/>
      <c r="HH314" s="1"/>
      <c r="HI314" s="1"/>
      <c r="HJ314" s="1"/>
      <c r="HK314" s="1"/>
      <c r="HL314" s="1"/>
      <c r="HM314" s="1"/>
      <c r="HN314" s="1"/>
      <c r="HO314" s="1"/>
      <c r="HP314" s="1"/>
      <c r="HQ314" s="1"/>
      <c r="HR314" s="1"/>
      <c r="HS314" s="1"/>
      <c r="HT314" s="1"/>
      <c r="HU314" s="1"/>
      <c r="HV314" s="1"/>
      <c r="HW314" s="1"/>
      <c r="HX314" s="1"/>
      <c r="HY314" s="1"/>
      <c r="HZ314" s="1"/>
      <c r="IA314" s="1"/>
      <c r="IB314" s="1"/>
      <c r="IC314" s="1"/>
      <c r="ID314" s="1"/>
      <c r="IE314" s="1"/>
      <c r="IF314" s="1"/>
      <c r="IG314" s="1"/>
      <c r="IH314" s="1"/>
      <c r="II314" s="1"/>
      <c r="IJ314" s="1"/>
      <c r="IK314" s="1"/>
      <c r="IL314" s="1"/>
      <c r="IM314" s="1"/>
      <c r="IN314" s="1"/>
      <c r="IO314" s="1"/>
      <c r="IP314" s="1"/>
      <c r="IQ314" s="1"/>
      <c r="IR314" s="1"/>
      <c r="IS314" s="1"/>
      <c r="IT314" s="1"/>
    </row>
    <row r="315" spans="1:254" s="36" customFormat="1" x14ac:dyDescent="0.2">
      <c r="A315" s="1"/>
      <c r="B315" s="85"/>
      <c r="C315" s="1"/>
      <c r="D315" s="1"/>
      <c r="E315" s="73"/>
      <c r="F315" s="86"/>
      <c r="G315" s="1"/>
      <c r="H315" s="1"/>
      <c r="I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  <c r="GA315" s="1"/>
      <c r="GB315" s="1"/>
      <c r="GC315" s="1"/>
      <c r="GD315" s="1"/>
      <c r="GE315" s="1"/>
      <c r="GF315" s="1"/>
      <c r="GG315" s="1"/>
      <c r="GH315" s="1"/>
      <c r="GI315" s="1"/>
      <c r="GJ315" s="1"/>
      <c r="GK315" s="1"/>
      <c r="GL315" s="1"/>
      <c r="GM315" s="1"/>
      <c r="GN315" s="1"/>
      <c r="GO315" s="1"/>
      <c r="GP315" s="1"/>
      <c r="GQ315" s="1"/>
      <c r="GR315" s="1"/>
      <c r="GS315" s="1"/>
      <c r="GT315" s="1"/>
      <c r="GU315" s="1"/>
      <c r="GV315" s="1"/>
      <c r="GW315" s="1"/>
      <c r="GX315" s="1"/>
      <c r="GY315" s="1"/>
      <c r="GZ315" s="1"/>
      <c r="HA315" s="1"/>
      <c r="HB315" s="1"/>
      <c r="HC315" s="1"/>
      <c r="HD315" s="1"/>
      <c r="HE315" s="1"/>
      <c r="HF315" s="1"/>
      <c r="HG315" s="1"/>
      <c r="HH315" s="1"/>
      <c r="HI315" s="1"/>
      <c r="HJ315" s="1"/>
      <c r="HK315" s="1"/>
      <c r="HL315" s="1"/>
      <c r="HM315" s="1"/>
      <c r="HN315" s="1"/>
      <c r="HO315" s="1"/>
      <c r="HP315" s="1"/>
      <c r="HQ315" s="1"/>
      <c r="HR315" s="1"/>
      <c r="HS315" s="1"/>
      <c r="HT315" s="1"/>
      <c r="HU315" s="1"/>
      <c r="HV315" s="1"/>
      <c r="HW315" s="1"/>
      <c r="HX315" s="1"/>
      <c r="HY315" s="1"/>
      <c r="HZ315" s="1"/>
      <c r="IA315" s="1"/>
      <c r="IB315" s="1"/>
      <c r="IC315" s="1"/>
      <c r="ID315" s="1"/>
      <c r="IE315" s="1"/>
      <c r="IF315" s="1"/>
      <c r="IG315" s="1"/>
      <c r="IH315" s="1"/>
      <c r="II315" s="1"/>
      <c r="IJ315" s="1"/>
      <c r="IK315" s="1"/>
      <c r="IL315" s="1"/>
      <c r="IM315" s="1"/>
      <c r="IN315" s="1"/>
      <c r="IO315" s="1"/>
      <c r="IP315" s="1"/>
      <c r="IQ315" s="1"/>
      <c r="IR315" s="1"/>
      <c r="IS315" s="1"/>
      <c r="IT315" s="1"/>
    </row>
    <row r="316" spans="1:254" s="36" customFormat="1" x14ac:dyDescent="0.2">
      <c r="A316" s="1"/>
      <c r="B316" s="85"/>
      <c r="C316" s="1"/>
      <c r="D316" s="1"/>
      <c r="E316" s="73"/>
      <c r="F316" s="86"/>
      <c r="G316" s="1"/>
      <c r="H316" s="1"/>
      <c r="I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1"/>
      <c r="HB316" s="1"/>
      <c r="HC316" s="1"/>
      <c r="HD316" s="1"/>
      <c r="HE316" s="1"/>
      <c r="HF316" s="1"/>
      <c r="HG316" s="1"/>
      <c r="HH316" s="1"/>
      <c r="HI316" s="1"/>
      <c r="HJ316" s="1"/>
      <c r="HK316" s="1"/>
      <c r="HL316" s="1"/>
      <c r="HM316" s="1"/>
      <c r="HN316" s="1"/>
      <c r="HO316" s="1"/>
      <c r="HP316" s="1"/>
      <c r="HQ316" s="1"/>
      <c r="HR316" s="1"/>
      <c r="HS316" s="1"/>
      <c r="HT316" s="1"/>
      <c r="HU316" s="1"/>
      <c r="HV316" s="1"/>
      <c r="HW316" s="1"/>
      <c r="HX316" s="1"/>
      <c r="HY316" s="1"/>
      <c r="HZ316" s="1"/>
      <c r="IA316" s="1"/>
      <c r="IB316" s="1"/>
      <c r="IC316" s="1"/>
      <c r="ID316" s="1"/>
      <c r="IE316" s="1"/>
      <c r="IF316" s="1"/>
      <c r="IG316" s="1"/>
      <c r="IH316" s="1"/>
      <c r="II316" s="1"/>
      <c r="IJ316" s="1"/>
      <c r="IK316" s="1"/>
      <c r="IL316" s="1"/>
      <c r="IM316" s="1"/>
      <c r="IN316" s="1"/>
      <c r="IO316" s="1"/>
      <c r="IP316" s="1"/>
      <c r="IQ316" s="1"/>
      <c r="IR316" s="1"/>
      <c r="IS316" s="1"/>
      <c r="IT316" s="1"/>
    </row>
    <row r="317" spans="1:254" s="36" customFormat="1" x14ac:dyDescent="0.2">
      <c r="A317" s="1"/>
      <c r="B317" s="85"/>
      <c r="C317" s="1"/>
      <c r="D317" s="1"/>
      <c r="E317" s="73"/>
      <c r="F317" s="86"/>
      <c r="G317" s="1"/>
      <c r="H317" s="1"/>
      <c r="I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  <c r="GQ317" s="1"/>
      <c r="GR317" s="1"/>
      <c r="GS317" s="1"/>
      <c r="GT317" s="1"/>
      <c r="GU317" s="1"/>
      <c r="GV317" s="1"/>
      <c r="GW317" s="1"/>
      <c r="GX317" s="1"/>
      <c r="GY317" s="1"/>
      <c r="GZ317" s="1"/>
      <c r="HA317" s="1"/>
      <c r="HB317" s="1"/>
      <c r="HC317" s="1"/>
      <c r="HD317" s="1"/>
      <c r="HE317" s="1"/>
      <c r="HF317" s="1"/>
      <c r="HG317" s="1"/>
      <c r="HH317" s="1"/>
      <c r="HI317" s="1"/>
      <c r="HJ317" s="1"/>
      <c r="HK317" s="1"/>
      <c r="HL317" s="1"/>
      <c r="HM317" s="1"/>
      <c r="HN317" s="1"/>
      <c r="HO317" s="1"/>
      <c r="HP317" s="1"/>
      <c r="HQ317" s="1"/>
      <c r="HR317" s="1"/>
      <c r="HS317" s="1"/>
      <c r="HT317" s="1"/>
      <c r="HU317" s="1"/>
      <c r="HV317" s="1"/>
      <c r="HW317" s="1"/>
      <c r="HX317" s="1"/>
      <c r="HY317" s="1"/>
      <c r="HZ317" s="1"/>
      <c r="IA317" s="1"/>
      <c r="IB317" s="1"/>
      <c r="IC317" s="1"/>
      <c r="ID317" s="1"/>
      <c r="IE317" s="1"/>
      <c r="IF317" s="1"/>
      <c r="IG317" s="1"/>
      <c r="IH317" s="1"/>
      <c r="II317" s="1"/>
      <c r="IJ317" s="1"/>
      <c r="IK317" s="1"/>
      <c r="IL317" s="1"/>
      <c r="IM317" s="1"/>
      <c r="IN317" s="1"/>
      <c r="IO317" s="1"/>
      <c r="IP317" s="1"/>
      <c r="IQ317" s="1"/>
      <c r="IR317" s="1"/>
      <c r="IS317" s="1"/>
      <c r="IT317" s="1"/>
    </row>
    <row r="318" spans="1:254" s="36" customFormat="1" x14ac:dyDescent="0.2">
      <c r="A318" s="1"/>
      <c r="B318" s="85"/>
      <c r="C318" s="1"/>
      <c r="D318" s="1"/>
      <c r="E318" s="73"/>
      <c r="F318" s="86"/>
      <c r="G318" s="1"/>
      <c r="H318" s="1"/>
      <c r="I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  <c r="GF318" s="1"/>
      <c r="GG318" s="1"/>
      <c r="GH318" s="1"/>
      <c r="GI318" s="1"/>
      <c r="GJ318" s="1"/>
      <c r="GK318" s="1"/>
      <c r="GL318" s="1"/>
      <c r="GM318" s="1"/>
      <c r="GN318" s="1"/>
      <c r="GO318" s="1"/>
      <c r="GP318" s="1"/>
      <c r="GQ318" s="1"/>
      <c r="GR318" s="1"/>
      <c r="GS318" s="1"/>
      <c r="GT318" s="1"/>
      <c r="GU318" s="1"/>
      <c r="GV318" s="1"/>
      <c r="GW318" s="1"/>
      <c r="GX318" s="1"/>
      <c r="GY318" s="1"/>
      <c r="GZ318" s="1"/>
      <c r="HA318" s="1"/>
      <c r="HB318" s="1"/>
      <c r="HC318" s="1"/>
      <c r="HD318" s="1"/>
      <c r="HE318" s="1"/>
      <c r="HF318" s="1"/>
      <c r="HG318" s="1"/>
      <c r="HH318" s="1"/>
      <c r="HI318" s="1"/>
      <c r="HJ318" s="1"/>
      <c r="HK318" s="1"/>
      <c r="HL318" s="1"/>
      <c r="HM318" s="1"/>
      <c r="HN318" s="1"/>
      <c r="HO318" s="1"/>
      <c r="HP318" s="1"/>
      <c r="HQ318" s="1"/>
      <c r="HR318" s="1"/>
      <c r="HS318" s="1"/>
      <c r="HT318" s="1"/>
      <c r="HU318" s="1"/>
      <c r="HV318" s="1"/>
      <c r="HW318" s="1"/>
      <c r="HX318" s="1"/>
      <c r="HY318" s="1"/>
      <c r="HZ318" s="1"/>
      <c r="IA318" s="1"/>
      <c r="IB318" s="1"/>
      <c r="IC318" s="1"/>
      <c r="ID318" s="1"/>
      <c r="IE318" s="1"/>
      <c r="IF318" s="1"/>
      <c r="IG318" s="1"/>
      <c r="IH318" s="1"/>
      <c r="II318" s="1"/>
      <c r="IJ318" s="1"/>
      <c r="IK318" s="1"/>
      <c r="IL318" s="1"/>
      <c r="IM318" s="1"/>
      <c r="IN318" s="1"/>
      <c r="IO318" s="1"/>
      <c r="IP318" s="1"/>
      <c r="IQ318" s="1"/>
      <c r="IR318" s="1"/>
      <c r="IS318" s="1"/>
      <c r="IT318" s="1"/>
    </row>
    <row r="319" spans="1:254" s="36" customFormat="1" x14ac:dyDescent="0.2">
      <c r="A319" s="1"/>
      <c r="B319" s="85"/>
      <c r="C319" s="1"/>
      <c r="D319" s="1"/>
      <c r="E319" s="73"/>
      <c r="F319" s="86"/>
      <c r="G319" s="1"/>
      <c r="H319" s="1"/>
      <c r="I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  <c r="GQ319" s="1"/>
      <c r="GR319" s="1"/>
      <c r="GS319" s="1"/>
      <c r="GT319" s="1"/>
      <c r="GU319" s="1"/>
      <c r="GV319" s="1"/>
      <c r="GW319" s="1"/>
      <c r="GX319" s="1"/>
      <c r="GY319" s="1"/>
      <c r="GZ319" s="1"/>
      <c r="HA319" s="1"/>
      <c r="HB319" s="1"/>
      <c r="HC319" s="1"/>
      <c r="HD319" s="1"/>
      <c r="HE319" s="1"/>
      <c r="HF319" s="1"/>
      <c r="HG319" s="1"/>
      <c r="HH319" s="1"/>
      <c r="HI319" s="1"/>
      <c r="HJ319" s="1"/>
      <c r="HK319" s="1"/>
      <c r="HL319" s="1"/>
      <c r="HM319" s="1"/>
      <c r="HN319" s="1"/>
      <c r="HO319" s="1"/>
      <c r="HP319" s="1"/>
      <c r="HQ319" s="1"/>
      <c r="HR319" s="1"/>
      <c r="HS319" s="1"/>
      <c r="HT319" s="1"/>
      <c r="HU319" s="1"/>
      <c r="HV319" s="1"/>
      <c r="HW319" s="1"/>
      <c r="HX319" s="1"/>
      <c r="HY319" s="1"/>
      <c r="HZ319" s="1"/>
      <c r="IA319" s="1"/>
      <c r="IB319" s="1"/>
      <c r="IC319" s="1"/>
      <c r="ID319" s="1"/>
      <c r="IE319" s="1"/>
      <c r="IF319" s="1"/>
      <c r="IG319" s="1"/>
      <c r="IH319" s="1"/>
      <c r="II319" s="1"/>
      <c r="IJ319" s="1"/>
      <c r="IK319" s="1"/>
      <c r="IL319" s="1"/>
      <c r="IM319" s="1"/>
      <c r="IN319" s="1"/>
      <c r="IO319" s="1"/>
      <c r="IP319" s="1"/>
      <c r="IQ319" s="1"/>
      <c r="IR319" s="1"/>
      <c r="IS319" s="1"/>
      <c r="IT319" s="1"/>
    </row>
    <row r="320" spans="1:254" s="36" customFormat="1" x14ac:dyDescent="0.2">
      <c r="A320" s="1"/>
      <c r="B320" s="85"/>
      <c r="C320" s="1"/>
      <c r="D320" s="1"/>
      <c r="E320" s="73"/>
      <c r="F320" s="86"/>
      <c r="G320" s="1"/>
      <c r="H320" s="1"/>
      <c r="I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  <c r="FV320" s="1"/>
      <c r="FW320" s="1"/>
      <c r="FX320" s="1"/>
      <c r="FY320" s="1"/>
      <c r="FZ320" s="1"/>
      <c r="GA320" s="1"/>
      <c r="GB320" s="1"/>
      <c r="GC320" s="1"/>
      <c r="GD320" s="1"/>
      <c r="GE320" s="1"/>
      <c r="GF320" s="1"/>
      <c r="GG320" s="1"/>
      <c r="GH320" s="1"/>
      <c r="GI320" s="1"/>
      <c r="GJ320" s="1"/>
      <c r="GK320" s="1"/>
      <c r="GL320" s="1"/>
      <c r="GM320" s="1"/>
      <c r="GN320" s="1"/>
      <c r="GO320" s="1"/>
      <c r="GP320" s="1"/>
      <c r="GQ320" s="1"/>
      <c r="GR320" s="1"/>
      <c r="GS320" s="1"/>
      <c r="GT320" s="1"/>
      <c r="GU320" s="1"/>
      <c r="GV320" s="1"/>
      <c r="GW320" s="1"/>
      <c r="GX320" s="1"/>
      <c r="GY320" s="1"/>
      <c r="GZ320" s="1"/>
      <c r="HA320" s="1"/>
      <c r="HB320" s="1"/>
      <c r="HC320" s="1"/>
      <c r="HD320" s="1"/>
      <c r="HE320" s="1"/>
      <c r="HF320" s="1"/>
      <c r="HG320" s="1"/>
      <c r="HH320" s="1"/>
      <c r="HI320" s="1"/>
      <c r="HJ320" s="1"/>
      <c r="HK320" s="1"/>
      <c r="HL320" s="1"/>
      <c r="HM320" s="1"/>
      <c r="HN320" s="1"/>
      <c r="HO320" s="1"/>
      <c r="HP320" s="1"/>
      <c r="HQ320" s="1"/>
      <c r="HR320" s="1"/>
      <c r="HS320" s="1"/>
      <c r="HT320" s="1"/>
      <c r="HU320" s="1"/>
      <c r="HV320" s="1"/>
      <c r="HW320" s="1"/>
      <c r="HX320" s="1"/>
      <c r="HY320" s="1"/>
      <c r="HZ320" s="1"/>
      <c r="IA320" s="1"/>
      <c r="IB320" s="1"/>
      <c r="IC320" s="1"/>
      <c r="ID320" s="1"/>
      <c r="IE320" s="1"/>
      <c r="IF320" s="1"/>
      <c r="IG320" s="1"/>
      <c r="IH320" s="1"/>
      <c r="II320" s="1"/>
      <c r="IJ320" s="1"/>
      <c r="IK320" s="1"/>
      <c r="IL320" s="1"/>
      <c r="IM320" s="1"/>
      <c r="IN320" s="1"/>
      <c r="IO320" s="1"/>
      <c r="IP320" s="1"/>
      <c r="IQ320" s="1"/>
      <c r="IR320" s="1"/>
      <c r="IS320" s="1"/>
      <c r="IT320" s="1"/>
    </row>
    <row r="321" spans="1:254" s="36" customFormat="1" x14ac:dyDescent="0.2">
      <c r="A321" s="1"/>
      <c r="B321" s="85"/>
      <c r="C321" s="1"/>
      <c r="D321" s="1"/>
      <c r="E321" s="73"/>
      <c r="F321" s="86"/>
      <c r="G321" s="1"/>
      <c r="H321" s="1"/>
      <c r="I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  <c r="FV321" s="1"/>
      <c r="FW321" s="1"/>
      <c r="FX321" s="1"/>
      <c r="FY321" s="1"/>
      <c r="FZ321" s="1"/>
      <c r="GA321" s="1"/>
      <c r="GB321" s="1"/>
      <c r="GC321" s="1"/>
      <c r="GD321" s="1"/>
      <c r="GE321" s="1"/>
      <c r="GF321" s="1"/>
      <c r="GG321" s="1"/>
      <c r="GH321" s="1"/>
      <c r="GI321" s="1"/>
      <c r="GJ321" s="1"/>
      <c r="GK321" s="1"/>
      <c r="GL321" s="1"/>
      <c r="GM321" s="1"/>
      <c r="GN321" s="1"/>
      <c r="GO321" s="1"/>
      <c r="GP321" s="1"/>
      <c r="GQ321" s="1"/>
      <c r="GR321" s="1"/>
      <c r="GS321" s="1"/>
      <c r="GT321" s="1"/>
      <c r="GU321" s="1"/>
      <c r="GV321" s="1"/>
      <c r="GW321" s="1"/>
      <c r="GX321" s="1"/>
      <c r="GY321" s="1"/>
      <c r="GZ321" s="1"/>
      <c r="HA321" s="1"/>
      <c r="HB321" s="1"/>
      <c r="HC321" s="1"/>
      <c r="HD321" s="1"/>
      <c r="HE321" s="1"/>
      <c r="HF321" s="1"/>
      <c r="HG321" s="1"/>
      <c r="HH321" s="1"/>
      <c r="HI321" s="1"/>
      <c r="HJ321" s="1"/>
      <c r="HK321" s="1"/>
      <c r="HL321" s="1"/>
      <c r="HM321" s="1"/>
      <c r="HN321" s="1"/>
      <c r="HO321" s="1"/>
      <c r="HP321" s="1"/>
      <c r="HQ321" s="1"/>
      <c r="HR321" s="1"/>
      <c r="HS321" s="1"/>
      <c r="HT321" s="1"/>
      <c r="HU321" s="1"/>
      <c r="HV321" s="1"/>
      <c r="HW321" s="1"/>
      <c r="HX321" s="1"/>
      <c r="HY321" s="1"/>
      <c r="HZ321" s="1"/>
      <c r="IA321" s="1"/>
      <c r="IB321" s="1"/>
      <c r="IC321" s="1"/>
      <c r="ID321" s="1"/>
      <c r="IE321" s="1"/>
      <c r="IF321" s="1"/>
      <c r="IG321" s="1"/>
      <c r="IH321" s="1"/>
      <c r="II321" s="1"/>
      <c r="IJ321" s="1"/>
      <c r="IK321" s="1"/>
      <c r="IL321" s="1"/>
      <c r="IM321" s="1"/>
      <c r="IN321" s="1"/>
      <c r="IO321" s="1"/>
      <c r="IP321" s="1"/>
      <c r="IQ321" s="1"/>
      <c r="IR321" s="1"/>
      <c r="IS321" s="1"/>
      <c r="IT321" s="1"/>
    </row>
    <row r="322" spans="1:254" s="36" customFormat="1" x14ac:dyDescent="0.2">
      <c r="A322" s="1"/>
      <c r="B322" s="85"/>
      <c r="C322" s="1"/>
      <c r="D322" s="1"/>
      <c r="E322" s="73"/>
      <c r="F322" s="86"/>
      <c r="G322" s="1"/>
      <c r="H322" s="1"/>
      <c r="I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  <c r="FV322" s="1"/>
      <c r="FW322" s="1"/>
      <c r="FX322" s="1"/>
      <c r="FY322" s="1"/>
      <c r="FZ322" s="1"/>
      <c r="GA322" s="1"/>
      <c r="GB322" s="1"/>
      <c r="GC322" s="1"/>
      <c r="GD322" s="1"/>
      <c r="GE322" s="1"/>
      <c r="GF322" s="1"/>
      <c r="GG322" s="1"/>
      <c r="GH322" s="1"/>
      <c r="GI322" s="1"/>
      <c r="GJ322" s="1"/>
      <c r="GK322" s="1"/>
      <c r="GL322" s="1"/>
      <c r="GM322" s="1"/>
      <c r="GN322" s="1"/>
      <c r="GO322" s="1"/>
      <c r="GP322" s="1"/>
      <c r="GQ322" s="1"/>
      <c r="GR322" s="1"/>
      <c r="GS322" s="1"/>
      <c r="GT322" s="1"/>
      <c r="GU322" s="1"/>
      <c r="GV322" s="1"/>
      <c r="GW322" s="1"/>
      <c r="GX322" s="1"/>
      <c r="GY322" s="1"/>
      <c r="GZ322" s="1"/>
      <c r="HA322" s="1"/>
      <c r="HB322" s="1"/>
      <c r="HC322" s="1"/>
      <c r="HD322" s="1"/>
      <c r="HE322" s="1"/>
      <c r="HF322" s="1"/>
      <c r="HG322" s="1"/>
      <c r="HH322" s="1"/>
      <c r="HI322" s="1"/>
      <c r="HJ322" s="1"/>
      <c r="HK322" s="1"/>
      <c r="HL322" s="1"/>
      <c r="HM322" s="1"/>
      <c r="HN322" s="1"/>
      <c r="HO322" s="1"/>
      <c r="HP322" s="1"/>
      <c r="HQ322" s="1"/>
      <c r="HR322" s="1"/>
      <c r="HS322" s="1"/>
      <c r="HT322" s="1"/>
      <c r="HU322" s="1"/>
      <c r="HV322" s="1"/>
      <c r="HW322" s="1"/>
      <c r="HX322" s="1"/>
      <c r="HY322" s="1"/>
      <c r="HZ322" s="1"/>
      <c r="IA322" s="1"/>
      <c r="IB322" s="1"/>
      <c r="IC322" s="1"/>
      <c r="ID322" s="1"/>
      <c r="IE322" s="1"/>
      <c r="IF322" s="1"/>
      <c r="IG322" s="1"/>
      <c r="IH322" s="1"/>
      <c r="II322" s="1"/>
      <c r="IJ322" s="1"/>
      <c r="IK322" s="1"/>
      <c r="IL322" s="1"/>
      <c r="IM322" s="1"/>
      <c r="IN322" s="1"/>
      <c r="IO322" s="1"/>
      <c r="IP322" s="1"/>
      <c r="IQ322" s="1"/>
      <c r="IR322" s="1"/>
      <c r="IS322" s="1"/>
      <c r="IT322" s="1"/>
    </row>
    <row r="323" spans="1:254" s="36" customFormat="1" x14ac:dyDescent="0.2">
      <c r="A323" s="1"/>
      <c r="B323" s="85"/>
      <c r="C323" s="1"/>
      <c r="D323" s="1"/>
      <c r="E323" s="73"/>
      <c r="F323" s="86"/>
      <c r="G323" s="1"/>
      <c r="H323" s="1"/>
      <c r="I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  <c r="FV323" s="1"/>
      <c r="FW323" s="1"/>
      <c r="FX323" s="1"/>
      <c r="FY323" s="1"/>
      <c r="FZ323" s="1"/>
      <c r="GA323" s="1"/>
      <c r="GB323" s="1"/>
      <c r="GC323" s="1"/>
      <c r="GD323" s="1"/>
      <c r="GE323" s="1"/>
      <c r="GF323" s="1"/>
      <c r="GG323" s="1"/>
      <c r="GH323" s="1"/>
      <c r="GI323" s="1"/>
      <c r="GJ323" s="1"/>
      <c r="GK323" s="1"/>
      <c r="GL323" s="1"/>
      <c r="GM323" s="1"/>
      <c r="GN323" s="1"/>
      <c r="GO323" s="1"/>
      <c r="GP323" s="1"/>
      <c r="GQ323" s="1"/>
      <c r="GR323" s="1"/>
      <c r="GS323" s="1"/>
      <c r="GT323" s="1"/>
      <c r="GU323" s="1"/>
      <c r="GV323" s="1"/>
      <c r="GW323" s="1"/>
      <c r="GX323" s="1"/>
      <c r="GY323" s="1"/>
      <c r="GZ323" s="1"/>
      <c r="HA323" s="1"/>
      <c r="HB323" s="1"/>
      <c r="HC323" s="1"/>
      <c r="HD323" s="1"/>
      <c r="HE323" s="1"/>
      <c r="HF323" s="1"/>
      <c r="HG323" s="1"/>
      <c r="HH323" s="1"/>
      <c r="HI323" s="1"/>
      <c r="HJ323" s="1"/>
      <c r="HK323" s="1"/>
      <c r="HL323" s="1"/>
      <c r="HM323" s="1"/>
      <c r="HN323" s="1"/>
      <c r="HO323" s="1"/>
      <c r="HP323" s="1"/>
      <c r="HQ323" s="1"/>
      <c r="HR323" s="1"/>
      <c r="HS323" s="1"/>
      <c r="HT323" s="1"/>
      <c r="HU323" s="1"/>
      <c r="HV323" s="1"/>
      <c r="HW323" s="1"/>
      <c r="HX323" s="1"/>
      <c r="HY323" s="1"/>
      <c r="HZ323" s="1"/>
      <c r="IA323" s="1"/>
      <c r="IB323" s="1"/>
      <c r="IC323" s="1"/>
      <c r="ID323" s="1"/>
      <c r="IE323" s="1"/>
      <c r="IF323" s="1"/>
      <c r="IG323" s="1"/>
      <c r="IH323" s="1"/>
      <c r="II323" s="1"/>
      <c r="IJ323" s="1"/>
      <c r="IK323" s="1"/>
      <c r="IL323" s="1"/>
      <c r="IM323" s="1"/>
      <c r="IN323" s="1"/>
      <c r="IO323" s="1"/>
      <c r="IP323" s="1"/>
      <c r="IQ323" s="1"/>
      <c r="IR323" s="1"/>
      <c r="IS323" s="1"/>
      <c r="IT323" s="1"/>
    </row>
    <row r="324" spans="1:254" s="36" customFormat="1" x14ac:dyDescent="0.2">
      <c r="A324" s="1"/>
      <c r="B324" s="85"/>
      <c r="C324" s="1"/>
      <c r="D324" s="1"/>
      <c r="E324" s="73"/>
      <c r="F324" s="86"/>
      <c r="G324" s="1"/>
      <c r="H324" s="1"/>
      <c r="I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  <c r="GA324" s="1"/>
      <c r="GB324" s="1"/>
      <c r="GC324" s="1"/>
      <c r="GD324" s="1"/>
      <c r="GE324" s="1"/>
      <c r="GF324" s="1"/>
      <c r="GG324" s="1"/>
      <c r="GH324" s="1"/>
      <c r="GI324" s="1"/>
      <c r="GJ324" s="1"/>
      <c r="GK324" s="1"/>
      <c r="GL324" s="1"/>
      <c r="GM324" s="1"/>
      <c r="GN324" s="1"/>
      <c r="GO324" s="1"/>
      <c r="GP324" s="1"/>
      <c r="GQ324" s="1"/>
      <c r="GR324" s="1"/>
      <c r="GS324" s="1"/>
      <c r="GT324" s="1"/>
      <c r="GU324" s="1"/>
      <c r="GV324" s="1"/>
      <c r="GW324" s="1"/>
      <c r="GX324" s="1"/>
      <c r="GY324" s="1"/>
      <c r="GZ324" s="1"/>
      <c r="HA324" s="1"/>
      <c r="HB324" s="1"/>
      <c r="HC324" s="1"/>
      <c r="HD324" s="1"/>
      <c r="HE324" s="1"/>
      <c r="HF324" s="1"/>
      <c r="HG324" s="1"/>
      <c r="HH324" s="1"/>
      <c r="HI324" s="1"/>
      <c r="HJ324" s="1"/>
      <c r="HK324" s="1"/>
      <c r="HL324" s="1"/>
      <c r="HM324" s="1"/>
      <c r="HN324" s="1"/>
      <c r="HO324" s="1"/>
      <c r="HP324" s="1"/>
      <c r="HQ324" s="1"/>
      <c r="HR324" s="1"/>
      <c r="HS324" s="1"/>
      <c r="HT324" s="1"/>
      <c r="HU324" s="1"/>
      <c r="HV324" s="1"/>
      <c r="HW324" s="1"/>
      <c r="HX324" s="1"/>
      <c r="HY324" s="1"/>
      <c r="HZ324" s="1"/>
      <c r="IA324" s="1"/>
      <c r="IB324" s="1"/>
      <c r="IC324" s="1"/>
      <c r="ID324" s="1"/>
      <c r="IE324" s="1"/>
      <c r="IF324" s="1"/>
      <c r="IG324" s="1"/>
      <c r="IH324" s="1"/>
      <c r="II324" s="1"/>
      <c r="IJ324" s="1"/>
      <c r="IK324" s="1"/>
      <c r="IL324" s="1"/>
      <c r="IM324" s="1"/>
      <c r="IN324" s="1"/>
      <c r="IO324" s="1"/>
      <c r="IP324" s="1"/>
      <c r="IQ324" s="1"/>
      <c r="IR324" s="1"/>
      <c r="IS324" s="1"/>
      <c r="IT324" s="1"/>
    </row>
    <row r="325" spans="1:254" s="36" customFormat="1" x14ac:dyDescent="0.2">
      <c r="A325" s="1"/>
      <c r="B325" s="85"/>
      <c r="C325" s="1"/>
      <c r="D325" s="1"/>
      <c r="E325" s="73"/>
      <c r="F325" s="86"/>
      <c r="G325" s="1"/>
      <c r="H325" s="1"/>
      <c r="I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  <c r="FV325" s="1"/>
      <c r="FW325" s="1"/>
      <c r="FX325" s="1"/>
      <c r="FY325" s="1"/>
      <c r="FZ325" s="1"/>
      <c r="GA325" s="1"/>
      <c r="GB325" s="1"/>
      <c r="GC325" s="1"/>
      <c r="GD325" s="1"/>
      <c r="GE325" s="1"/>
      <c r="GF325" s="1"/>
      <c r="GG325" s="1"/>
      <c r="GH325" s="1"/>
      <c r="GI325" s="1"/>
      <c r="GJ325" s="1"/>
      <c r="GK325" s="1"/>
      <c r="GL325" s="1"/>
      <c r="GM325" s="1"/>
      <c r="GN325" s="1"/>
      <c r="GO325" s="1"/>
      <c r="GP325" s="1"/>
      <c r="GQ325" s="1"/>
      <c r="GR325" s="1"/>
      <c r="GS325" s="1"/>
      <c r="GT325" s="1"/>
      <c r="GU325" s="1"/>
      <c r="GV325" s="1"/>
      <c r="GW325" s="1"/>
      <c r="GX325" s="1"/>
      <c r="GY325" s="1"/>
      <c r="GZ325" s="1"/>
      <c r="HA325" s="1"/>
      <c r="HB325" s="1"/>
      <c r="HC325" s="1"/>
      <c r="HD325" s="1"/>
      <c r="HE325" s="1"/>
      <c r="HF325" s="1"/>
      <c r="HG325" s="1"/>
      <c r="HH325" s="1"/>
      <c r="HI325" s="1"/>
      <c r="HJ325" s="1"/>
      <c r="HK325" s="1"/>
      <c r="HL325" s="1"/>
      <c r="HM325" s="1"/>
      <c r="HN325" s="1"/>
      <c r="HO325" s="1"/>
      <c r="HP325" s="1"/>
      <c r="HQ325" s="1"/>
      <c r="HR325" s="1"/>
      <c r="HS325" s="1"/>
      <c r="HT325" s="1"/>
      <c r="HU325" s="1"/>
      <c r="HV325" s="1"/>
      <c r="HW325" s="1"/>
      <c r="HX325" s="1"/>
      <c r="HY325" s="1"/>
      <c r="HZ325" s="1"/>
      <c r="IA325" s="1"/>
      <c r="IB325" s="1"/>
      <c r="IC325" s="1"/>
      <c r="ID325" s="1"/>
      <c r="IE325" s="1"/>
      <c r="IF325" s="1"/>
      <c r="IG325" s="1"/>
      <c r="IH325" s="1"/>
      <c r="II325" s="1"/>
      <c r="IJ325" s="1"/>
      <c r="IK325" s="1"/>
      <c r="IL325" s="1"/>
      <c r="IM325" s="1"/>
      <c r="IN325" s="1"/>
      <c r="IO325" s="1"/>
      <c r="IP325" s="1"/>
      <c r="IQ325" s="1"/>
      <c r="IR325" s="1"/>
      <c r="IS325" s="1"/>
      <c r="IT325" s="1"/>
    </row>
    <row r="326" spans="1:254" s="36" customFormat="1" x14ac:dyDescent="0.2">
      <c r="A326" s="1"/>
      <c r="B326" s="85"/>
      <c r="C326" s="1"/>
      <c r="D326" s="1"/>
      <c r="E326" s="73"/>
      <c r="F326" s="86"/>
      <c r="G326" s="1"/>
      <c r="H326" s="1"/>
      <c r="I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  <c r="FV326" s="1"/>
      <c r="FW326" s="1"/>
      <c r="FX326" s="1"/>
      <c r="FY326" s="1"/>
      <c r="FZ326" s="1"/>
      <c r="GA326" s="1"/>
      <c r="GB326" s="1"/>
      <c r="GC326" s="1"/>
      <c r="GD326" s="1"/>
      <c r="GE326" s="1"/>
      <c r="GF326" s="1"/>
      <c r="GG326" s="1"/>
      <c r="GH326" s="1"/>
      <c r="GI326" s="1"/>
      <c r="GJ326" s="1"/>
      <c r="GK326" s="1"/>
      <c r="GL326" s="1"/>
      <c r="GM326" s="1"/>
      <c r="GN326" s="1"/>
      <c r="GO326" s="1"/>
      <c r="GP326" s="1"/>
      <c r="GQ326" s="1"/>
      <c r="GR326" s="1"/>
      <c r="GS326" s="1"/>
      <c r="GT326" s="1"/>
      <c r="GU326" s="1"/>
      <c r="GV326" s="1"/>
      <c r="GW326" s="1"/>
      <c r="GX326" s="1"/>
      <c r="GY326" s="1"/>
      <c r="GZ326" s="1"/>
      <c r="HA326" s="1"/>
      <c r="HB326" s="1"/>
      <c r="HC326" s="1"/>
      <c r="HD326" s="1"/>
      <c r="HE326" s="1"/>
      <c r="HF326" s="1"/>
      <c r="HG326" s="1"/>
      <c r="HH326" s="1"/>
      <c r="HI326" s="1"/>
      <c r="HJ326" s="1"/>
      <c r="HK326" s="1"/>
      <c r="HL326" s="1"/>
      <c r="HM326" s="1"/>
      <c r="HN326" s="1"/>
      <c r="HO326" s="1"/>
      <c r="HP326" s="1"/>
      <c r="HQ326" s="1"/>
      <c r="HR326" s="1"/>
      <c r="HS326" s="1"/>
      <c r="HT326" s="1"/>
      <c r="HU326" s="1"/>
      <c r="HV326" s="1"/>
      <c r="HW326" s="1"/>
      <c r="HX326" s="1"/>
      <c r="HY326" s="1"/>
      <c r="HZ326" s="1"/>
      <c r="IA326" s="1"/>
      <c r="IB326" s="1"/>
      <c r="IC326" s="1"/>
      <c r="ID326" s="1"/>
      <c r="IE326" s="1"/>
      <c r="IF326" s="1"/>
      <c r="IG326" s="1"/>
      <c r="IH326" s="1"/>
      <c r="II326" s="1"/>
      <c r="IJ326" s="1"/>
      <c r="IK326" s="1"/>
      <c r="IL326" s="1"/>
      <c r="IM326" s="1"/>
      <c r="IN326" s="1"/>
      <c r="IO326" s="1"/>
      <c r="IP326" s="1"/>
      <c r="IQ326" s="1"/>
      <c r="IR326" s="1"/>
      <c r="IS326" s="1"/>
      <c r="IT326" s="1"/>
    </row>
    <row r="327" spans="1:254" s="36" customFormat="1" x14ac:dyDescent="0.2">
      <c r="A327" s="1"/>
      <c r="B327" s="85"/>
      <c r="C327" s="1"/>
      <c r="D327" s="1"/>
      <c r="E327" s="73"/>
      <c r="F327" s="86"/>
      <c r="G327" s="1"/>
      <c r="H327" s="1"/>
      <c r="I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  <c r="FV327" s="1"/>
      <c r="FW327" s="1"/>
      <c r="FX327" s="1"/>
      <c r="FY327" s="1"/>
      <c r="FZ327" s="1"/>
      <c r="GA327" s="1"/>
      <c r="GB327" s="1"/>
      <c r="GC327" s="1"/>
      <c r="GD327" s="1"/>
      <c r="GE327" s="1"/>
      <c r="GF327" s="1"/>
      <c r="GG327" s="1"/>
      <c r="GH327" s="1"/>
      <c r="GI327" s="1"/>
      <c r="GJ327" s="1"/>
      <c r="GK327" s="1"/>
      <c r="GL327" s="1"/>
      <c r="GM327" s="1"/>
      <c r="GN327" s="1"/>
      <c r="GO327" s="1"/>
      <c r="GP327" s="1"/>
      <c r="GQ327" s="1"/>
      <c r="GR327" s="1"/>
      <c r="GS327" s="1"/>
      <c r="GT327" s="1"/>
      <c r="GU327" s="1"/>
      <c r="GV327" s="1"/>
      <c r="GW327" s="1"/>
      <c r="GX327" s="1"/>
      <c r="GY327" s="1"/>
      <c r="GZ327" s="1"/>
      <c r="HA327" s="1"/>
      <c r="HB327" s="1"/>
      <c r="HC327" s="1"/>
      <c r="HD327" s="1"/>
      <c r="HE327" s="1"/>
      <c r="HF327" s="1"/>
      <c r="HG327" s="1"/>
      <c r="HH327" s="1"/>
      <c r="HI327" s="1"/>
      <c r="HJ327" s="1"/>
      <c r="HK327" s="1"/>
      <c r="HL327" s="1"/>
      <c r="HM327" s="1"/>
      <c r="HN327" s="1"/>
      <c r="HO327" s="1"/>
      <c r="HP327" s="1"/>
      <c r="HQ327" s="1"/>
      <c r="HR327" s="1"/>
      <c r="HS327" s="1"/>
      <c r="HT327" s="1"/>
      <c r="HU327" s="1"/>
      <c r="HV327" s="1"/>
      <c r="HW327" s="1"/>
      <c r="HX327" s="1"/>
      <c r="HY327" s="1"/>
      <c r="HZ327" s="1"/>
      <c r="IA327" s="1"/>
      <c r="IB327" s="1"/>
      <c r="IC327" s="1"/>
      <c r="ID327" s="1"/>
      <c r="IE327" s="1"/>
      <c r="IF327" s="1"/>
      <c r="IG327" s="1"/>
      <c r="IH327" s="1"/>
      <c r="II327" s="1"/>
      <c r="IJ327" s="1"/>
      <c r="IK327" s="1"/>
      <c r="IL327" s="1"/>
      <c r="IM327" s="1"/>
      <c r="IN327" s="1"/>
      <c r="IO327" s="1"/>
      <c r="IP327" s="1"/>
      <c r="IQ327" s="1"/>
      <c r="IR327" s="1"/>
      <c r="IS327" s="1"/>
      <c r="IT327" s="1"/>
    </row>
    <row r="328" spans="1:254" s="36" customFormat="1" x14ac:dyDescent="0.2">
      <c r="A328" s="1"/>
      <c r="B328" s="85"/>
      <c r="C328" s="1"/>
      <c r="D328" s="1"/>
      <c r="E328" s="73"/>
      <c r="F328" s="86"/>
      <c r="G328" s="1"/>
      <c r="H328" s="1"/>
      <c r="I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  <c r="GA328" s="1"/>
      <c r="GB328" s="1"/>
      <c r="GC328" s="1"/>
      <c r="GD328" s="1"/>
      <c r="GE328" s="1"/>
      <c r="GF328" s="1"/>
      <c r="GG328" s="1"/>
      <c r="GH328" s="1"/>
      <c r="GI328" s="1"/>
      <c r="GJ328" s="1"/>
      <c r="GK328" s="1"/>
      <c r="GL328" s="1"/>
      <c r="GM328" s="1"/>
      <c r="GN328" s="1"/>
      <c r="GO328" s="1"/>
      <c r="GP328" s="1"/>
      <c r="GQ328" s="1"/>
      <c r="GR328" s="1"/>
      <c r="GS328" s="1"/>
      <c r="GT328" s="1"/>
      <c r="GU328" s="1"/>
      <c r="GV328" s="1"/>
      <c r="GW328" s="1"/>
      <c r="GX328" s="1"/>
      <c r="GY328" s="1"/>
      <c r="GZ328" s="1"/>
      <c r="HA328" s="1"/>
      <c r="HB328" s="1"/>
      <c r="HC328" s="1"/>
      <c r="HD328" s="1"/>
      <c r="HE328" s="1"/>
      <c r="HF328" s="1"/>
      <c r="HG328" s="1"/>
      <c r="HH328" s="1"/>
      <c r="HI328" s="1"/>
      <c r="HJ328" s="1"/>
      <c r="HK328" s="1"/>
      <c r="HL328" s="1"/>
      <c r="HM328" s="1"/>
      <c r="HN328" s="1"/>
      <c r="HO328" s="1"/>
      <c r="HP328" s="1"/>
      <c r="HQ328" s="1"/>
      <c r="HR328" s="1"/>
      <c r="HS328" s="1"/>
      <c r="HT328" s="1"/>
      <c r="HU328" s="1"/>
      <c r="HV328" s="1"/>
      <c r="HW328" s="1"/>
      <c r="HX328" s="1"/>
      <c r="HY328" s="1"/>
      <c r="HZ328" s="1"/>
      <c r="IA328" s="1"/>
      <c r="IB328" s="1"/>
      <c r="IC328" s="1"/>
      <c r="ID328" s="1"/>
      <c r="IE328" s="1"/>
      <c r="IF328" s="1"/>
      <c r="IG328" s="1"/>
      <c r="IH328" s="1"/>
      <c r="II328" s="1"/>
      <c r="IJ328" s="1"/>
      <c r="IK328" s="1"/>
      <c r="IL328" s="1"/>
      <c r="IM328" s="1"/>
      <c r="IN328" s="1"/>
      <c r="IO328" s="1"/>
      <c r="IP328" s="1"/>
      <c r="IQ328" s="1"/>
      <c r="IR328" s="1"/>
      <c r="IS328" s="1"/>
      <c r="IT328" s="1"/>
    </row>
    <row r="329" spans="1:254" s="36" customFormat="1" x14ac:dyDescent="0.2">
      <c r="A329" s="1"/>
      <c r="B329" s="85"/>
      <c r="C329" s="1"/>
      <c r="D329" s="1"/>
      <c r="E329" s="73"/>
      <c r="F329" s="86"/>
      <c r="G329" s="1"/>
      <c r="H329" s="1"/>
      <c r="I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  <c r="FV329" s="1"/>
      <c r="FW329" s="1"/>
      <c r="FX329" s="1"/>
      <c r="FY329" s="1"/>
      <c r="FZ329" s="1"/>
      <c r="GA329" s="1"/>
      <c r="GB329" s="1"/>
      <c r="GC329" s="1"/>
      <c r="GD329" s="1"/>
      <c r="GE329" s="1"/>
      <c r="GF329" s="1"/>
      <c r="GG329" s="1"/>
      <c r="GH329" s="1"/>
      <c r="GI329" s="1"/>
      <c r="GJ329" s="1"/>
      <c r="GK329" s="1"/>
      <c r="GL329" s="1"/>
      <c r="GM329" s="1"/>
      <c r="GN329" s="1"/>
      <c r="GO329" s="1"/>
      <c r="GP329" s="1"/>
      <c r="GQ329" s="1"/>
      <c r="GR329" s="1"/>
      <c r="GS329" s="1"/>
      <c r="GT329" s="1"/>
      <c r="GU329" s="1"/>
      <c r="GV329" s="1"/>
      <c r="GW329" s="1"/>
      <c r="GX329" s="1"/>
      <c r="GY329" s="1"/>
      <c r="GZ329" s="1"/>
      <c r="HA329" s="1"/>
      <c r="HB329" s="1"/>
      <c r="HC329" s="1"/>
      <c r="HD329" s="1"/>
      <c r="HE329" s="1"/>
      <c r="HF329" s="1"/>
      <c r="HG329" s="1"/>
      <c r="HH329" s="1"/>
      <c r="HI329" s="1"/>
      <c r="HJ329" s="1"/>
      <c r="HK329" s="1"/>
      <c r="HL329" s="1"/>
      <c r="HM329" s="1"/>
      <c r="HN329" s="1"/>
      <c r="HO329" s="1"/>
      <c r="HP329" s="1"/>
      <c r="HQ329" s="1"/>
      <c r="HR329" s="1"/>
      <c r="HS329" s="1"/>
      <c r="HT329" s="1"/>
      <c r="HU329" s="1"/>
      <c r="HV329" s="1"/>
      <c r="HW329" s="1"/>
      <c r="HX329" s="1"/>
      <c r="HY329" s="1"/>
      <c r="HZ329" s="1"/>
      <c r="IA329" s="1"/>
      <c r="IB329" s="1"/>
      <c r="IC329" s="1"/>
      <c r="ID329" s="1"/>
      <c r="IE329" s="1"/>
      <c r="IF329" s="1"/>
      <c r="IG329" s="1"/>
      <c r="IH329" s="1"/>
      <c r="II329" s="1"/>
      <c r="IJ329" s="1"/>
      <c r="IK329" s="1"/>
      <c r="IL329" s="1"/>
      <c r="IM329" s="1"/>
      <c r="IN329" s="1"/>
      <c r="IO329" s="1"/>
      <c r="IP329" s="1"/>
      <c r="IQ329" s="1"/>
      <c r="IR329" s="1"/>
      <c r="IS329" s="1"/>
      <c r="IT329" s="1"/>
    </row>
    <row r="330" spans="1:254" s="36" customFormat="1" x14ac:dyDescent="0.2">
      <c r="A330" s="1"/>
      <c r="B330" s="85"/>
      <c r="C330" s="1"/>
      <c r="D330" s="1"/>
      <c r="E330" s="73"/>
      <c r="F330" s="86"/>
      <c r="G330" s="1"/>
      <c r="H330" s="1"/>
      <c r="I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  <c r="FV330" s="1"/>
      <c r="FW330" s="1"/>
      <c r="FX330" s="1"/>
      <c r="FY330" s="1"/>
      <c r="FZ330" s="1"/>
      <c r="GA330" s="1"/>
      <c r="GB330" s="1"/>
      <c r="GC330" s="1"/>
      <c r="GD330" s="1"/>
      <c r="GE330" s="1"/>
      <c r="GF330" s="1"/>
      <c r="GG330" s="1"/>
      <c r="GH330" s="1"/>
      <c r="GI330" s="1"/>
      <c r="GJ330" s="1"/>
      <c r="GK330" s="1"/>
      <c r="GL330" s="1"/>
      <c r="GM330" s="1"/>
      <c r="GN330" s="1"/>
      <c r="GO330" s="1"/>
      <c r="GP330" s="1"/>
      <c r="GQ330" s="1"/>
      <c r="GR330" s="1"/>
      <c r="GS330" s="1"/>
      <c r="GT330" s="1"/>
      <c r="GU330" s="1"/>
      <c r="GV330" s="1"/>
      <c r="GW330" s="1"/>
      <c r="GX330" s="1"/>
      <c r="GY330" s="1"/>
      <c r="GZ330" s="1"/>
      <c r="HA330" s="1"/>
      <c r="HB330" s="1"/>
      <c r="HC330" s="1"/>
      <c r="HD330" s="1"/>
      <c r="HE330" s="1"/>
      <c r="HF330" s="1"/>
      <c r="HG330" s="1"/>
      <c r="HH330" s="1"/>
      <c r="HI330" s="1"/>
      <c r="HJ330" s="1"/>
      <c r="HK330" s="1"/>
      <c r="HL330" s="1"/>
      <c r="HM330" s="1"/>
      <c r="HN330" s="1"/>
      <c r="HO330" s="1"/>
      <c r="HP330" s="1"/>
      <c r="HQ330" s="1"/>
      <c r="HR330" s="1"/>
      <c r="HS330" s="1"/>
      <c r="HT330" s="1"/>
      <c r="HU330" s="1"/>
      <c r="HV330" s="1"/>
      <c r="HW330" s="1"/>
      <c r="HX330" s="1"/>
      <c r="HY330" s="1"/>
      <c r="HZ330" s="1"/>
      <c r="IA330" s="1"/>
      <c r="IB330" s="1"/>
      <c r="IC330" s="1"/>
      <c r="ID330" s="1"/>
      <c r="IE330" s="1"/>
      <c r="IF330" s="1"/>
      <c r="IG330" s="1"/>
      <c r="IH330" s="1"/>
      <c r="II330" s="1"/>
      <c r="IJ330" s="1"/>
      <c r="IK330" s="1"/>
      <c r="IL330" s="1"/>
      <c r="IM330" s="1"/>
      <c r="IN330" s="1"/>
      <c r="IO330" s="1"/>
      <c r="IP330" s="1"/>
      <c r="IQ330" s="1"/>
      <c r="IR330" s="1"/>
      <c r="IS330" s="1"/>
      <c r="IT330" s="1"/>
    </row>
    <row r="331" spans="1:254" s="36" customFormat="1" x14ac:dyDescent="0.2">
      <c r="A331" s="1"/>
      <c r="B331" s="85"/>
      <c r="C331" s="1"/>
      <c r="D331" s="1"/>
      <c r="E331" s="73"/>
      <c r="F331" s="86"/>
      <c r="G331" s="1"/>
      <c r="H331" s="1"/>
      <c r="I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  <c r="FV331" s="1"/>
      <c r="FW331" s="1"/>
      <c r="FX331" s="1"/>
      <c r="FY331" s="1"/>
      <c r="FZ331" s="1"/>
      <c r="GA331" s="1"/>
      <c r="GB331" s="1"/>
      <c r="GC331" s="1"/>
      <c r="GD331" s="1"/>
      <c r="GE331" s="1"/>
      <c r="GF331" s="1"/>
      <c r="GG331" s="1"/>
      <c r="GH331" s="1"/>
      <c r="GI331" s="1"/>
      <c r="GJ331" s="1"/>
      <c r="GK331" s="1"/>
      <c r="GL331" s="1"/>
      <c r="GM331" s="1"/>
      <c r="GN331" s="1"/>
      <c r="GO331" s="1"/>
      <c r="GP331" s="1"/>
      <c r="GQ331" s="1"/>
      <c r="GR331" s="1"/>
      <c r="GS331" s="1"/>
      <c r="GT331" s="1"/>
      <c r="GU331" s="1"/>
      <c r="GV331" s="1"/>
      <c r="GW331" s="1"/>
      <c r="GX331" s="1"/>
      <c r="GY331" s="1"/>
      <c r="GZ331" s="1"/>
      <c r="HA331" s="1"/>
      <c r="HB331" s="1"/>
      <c r="HC331" s="1"/>
      <c r="HD331" s="1"/>
      <c r="HE331" s="1"/>
      <c r="HF331" s="1"/>
      <c r="HG331" s="1"/>
      <c r="HH331" s="1"/>
      <c r="HI331" s="1"/>
      <c r="HJ331" s="1"/>
      <c r="HK331" s="1"/>
      <c r="HL331" s="1"/>
      <c r="HM331" s="1"/>
      <c r="HN331" s="1"/>
      <c r="HO331" s="1"/>
      <c r="HP331" s="1"/>
      <c r="HQ331" s="1"/>
      <c r="HR331" s="1"/>
      <c r="HS331" s="1"/>
      <c r="HT331" s="1"/>
      <c r="HU331" s="1"/>
      <c r="HV331" s="1"/>
      <c r="HW331" s="1"/>
      <c r="HX331" s="1"/>
      <c r="HY331" s="1"/>
      <c r="HZ331" s="1"/>
      <c r="IA331" s="1"/>
      <c r="IB331" s="1"/>
      <c r="IC331" s="1"/>
      <c r="ID331" s="1"/>
      <c r="IE331" s="1"/>
      <c r="IF331" s="1"/>
      <c r="IG331" s="1"/>
      <c r="IH331" s="1"/>
      <c r="II331" s="1"/>
      <c r="IJ331" s="1"/>
      <c r="IK331" s="1"/>
      <c r="IL331" s="1"/>
      <c r="IM331" s="1"/>
      <c r="IN331" s="1"/>
      <c r="IO331" s="1"/>
      <c r="IP331" s="1"/>
      <c r="IQ331" s="1"/>
      <c r="IR331" s="1"/>
      <c r="IS331" s="1"/>
      <c r="IT331" s="1"/>
    </row>
    <row r="332" spans="1:254" s="36" customFormat="1" x14ac:dyDescent="0.2">
      <c r="A332" s="1"/>
      <c r="B332" s="85"/>
      <c r="C332" s="1"/>
      <c r="D332" s="1"/>
      <c r="E332" s="73"/>
      <c r="F332" s="86"/>
      <c r="G332" s="1"/>
      <c r="H332" s="1"/>
      <c r="I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  <c r="FV332" s="1"/>
      <c r="FW332" s="1"/>
      <c r="FX332" s="1"/>
      <c r="FY332" s="1"/>
      <c r="FZ332" s="1"/>
      <c r="GA332" s="1"/>
      <c r="GB332" s="1"/>
      <c r="GC332" s="1"/>
      <c r="GD332" s="1"/>
      <c r="GE332" s="1"/>
      <c r="GF332" s="1"/>
      <c r="GG332" s="1"/>
      <c r="GH332" s="1"/>
      <c r="GI332" s="1"/>
      <c r="GJ332" s="1"/>
      <c r="GK332" s="1"/>
      <c r="GL332" s="1"/>
      <c r="GM332" s="1"/>
      <c r="GN332" s="1"/>
      <c r="GO332" s="1"/>
      <c r="GP332" s="1"/>
      <c r="GQ332" s="1"/>
      <c r="GR332" s="1"/>
      <c r="GS332" s="1"/>
      <c r="GT332" s="1"/>
      <c r="GU332" s="1"/>
      <c r="GV332" s="1"/>
      <c r="GW332" s="1"/>
      <c r="GX332" s="1"/>
      <c r="GY332" s="1"/>
      <c r="GZ332" s="1"/>
      <c r="HA332" s="1"/>
      <c r="HB332" s="1"/>
      <c r="HC332" s="1"/>
      <c r="HD332" s="1"/>
      <c r="HE332" s="1"/>
      <c r="HF332" s="1"/>
      <c r="HG332" s="1"/>
      <c r="HH332" s="1"/>
      <c r="HI332" s="1"/>
      <c r="HJ332" s="1"/>
      <c r="HK332" s="1"/>
      <c r="HL332" s="1"/>
      <c r="HM332" s="1"/>
      <c r="HN332" s="1"/>
      <c r="HO332" s="1"/>
      <c r="HP332" s="1"/>
      <c r="HQ332" s="1"/>
      <c r="HR332" s="1"/>
      <c r="HS332" s="1"/>
      <c r="HT332" s="1"/>
      <c r="HU332" s="1"/>
      <c r="HV332" s="1"/>
      <c r="HW332" s="1"/>
      <c r="HX332" s="1"/>
      <c r="HY332" s="1"/>
      <c r="HZ332" s="1"/>
      <c r="IA332" s="1"/>
      <c r="IB332" s="1"/>
      <c r="IC332" s="1"/>
      <c r="ID332" s="1"/>
      <c r="IE332" s="1"/>
      <c r="IF332" s="1"/>
      <c r="IG332" s="1"/>
      <c r="IH332" s="1"/>
      <c r="II332" s="1"/>
      <c r="IJ332" s="1"/>
      <c r="IK332" s="1"/>
      <c r="IL332" s="1"/>
      <c r="IM332" s="1"/>
      <c r="IN332" s="1"/>
      <c r="IO332" s="1"/>
      <c r="IP332" s="1"/>
      <c r="IQ332" s="1"/>
      <c r="IR332" s="1"/>
      <c r="IS332" s="1"/>
      <c r="IT332" s="1"/>
    </row>
    <row r="333" spans="1:254" s="36" customFormat="1" x14ac:dyDescent="0.2">
      <c r="A333" s="1"/>
      <c r="B333" s="85"/>
      <c r="C333" s="1"/>
      <c r="D333" s="1"/>
      <c r="E333" s="73"/>
      <c r="F333" s="86"/>
      <c r="G333" s="1"/>
      <c r="H333" s="1"/>
      <c r="I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  <c r="FQ333" s="1"/>
      <c r="FR333" s="1"/>
      <c r="FS333" s="1"/>
      <c r="FT333" s="1"/>
      <c r="FU333" s="1"/>
      <c r="FV333" s="1"/>
      <c r="FW333" s="1"/>
      <c r="FX333" s="1"/>
      <c r="FY333" s="1"/>
      <c r="FZ333" s="1"/>
      <c r="GA333" s="1"/>
      <c r="GB333" s="1"/>
      <c r="GC333" s="1"/>
      <c r="GD333" s="1"/>
      <c r="GE333" s="1"/>
      <c r="GF333" s="1"/>
      <c r="GG333" s="1"/>
      <c r="GH333" s="1"/>
      <c r="GI333" s="1"/>
      <c r="GJ333" s="1"/>
      <c r="GK333" s="1"/>
      <c r="GL333" s="1"/>
      <c r="GM333" s="1"/>
      <c r="GN333" s="1"/>
      <c r="GO333" s="1"/>
      <c r="GP333" s="1"/>
      <c r="GQ333" s="1"/>
      <c r="GR333" s="1"/>
      <c r="GS333" s="1"/>
      <c r="GT333" s="1"/>
      <c r="GU333" s="1"/>
      <c r="GV333" s="1"/>
      <c r="GW333" s="1"/>
      <c r="GX333" s="1"/>
      <c r="GY333" s="1"/>
      <c r="GZ333" s="1"/>
      <c r="HA333" s="1"/>
      <c r="HB333" s="1"/>
      <c r="HC333" s="1"/>
      <c r="HD333" s="1"/>
      <c r="HE333" s="1"/>
      <c r="HF333" s="1"/>
      <c r="HG333" s="1"/>
      <c r="HH333" s="1"/>
      <c r="HI333" s="1"/>
      <c r="HJ333" s="1"/>
      <c r="HK333" s="1"/>
      <c r="HL333" s="1"/>
      <c r="HM333" s="1"/>
      <c r="HN333" s="1"/>
      <c r="HO333" s="1"/>
      <c r="HP333" s="1"/>
      <c r="HQ333" s="1"/>
      <c r="HR333" s="1"/>
      <c r="HS333" s="1"/>
      <c r="HT333" s="1"/>
      <c r="HU333" s="1"/>
      <c r="HV333" s="1"/>
      <c r="HW333" s="1"/>
      <c r="HX333" s="1"/>
      <c r="HY333" s="1"/>
      <c r="HZ333" s="1"/>
      <c r="IA333" s="1"/>
      <c r="IB333" s="1"/>
      <c r="IC333" s="1"/>
      <c r="ID333" s="1"/>
      <c r="IE333" s="1"/>
      <c r="IF333" s="1"/>
      <c r="IG333" s="1"/>
      <c r="IH333" s="1"/>
      <c r="II333" s="1"/>
      <c r="IJ333" s="1"/>
      <c r="IK333" s="1"/>
      <c r="IL333" s="1"/>
      <c r="IM333" s="1"/>
      <c r="IN333" s="1"/>
      <c r="IO333" s="1"/>
      <c r="IP333" s="1"/>
      <c r="IQ333" s="1"/>
      <c r="IR333" s="1"/>
      <c r="IS333" s="1"/>
      <c r="IT333" s="1"/>
    </row>
    <row r="334" spans="1:254" s="36" customFormat="1" x14ac:dyDescent="0.2">
      <c r="A334" s="1"/>
      <c r="B334" s="85"/>
      <c r="C334" s="1"/>
      <c r="D334" s="1"/>
      <c r="E334" s="73"/>
      <c r="F334" s="86"/>
      <c r="G334" s="1"/>
      <c r="H334" s="1"/>
      <c r="I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1"/>
      <c r="FK334" s="1"/>
      <c r="FL334" s="1"/>
      <c r="FM334" s="1"/>
      <c r="FN334" s="1"/>
      <c r="FO334" s="1"/>
      <c r="FP334" s="1"/>
      <c r="FQ334" s="1"/>
      <c r="FR334" s="1"/>
      <c r="FS334" s="1"/>
      <c r="FT334" s="1"/>
      <c r="FU334" s="1"/>
      <c r="FV334" s="1"/>
      <c r="FW334" s="1"/>
      <c r="FX334" s="1"/>
      <c r="FY334" s="1"/>
      <c r="FZ334" s="1"/>
      <c r="GA334" s="1"/>
      <c r="GB334" s="1"/>
      <c r="GC334" s="1"/>
      <c r="GD334" s="1"/>
      <c r="GE334" s="1"/>
      <c r="GF334" s="1"/>
      <c r="GG334" s="1"/>
      <c r="GH334" s="1"/>
      <c r="GI334" s="1"/>
      <c r="GJ334" s="1"/>
      <c r="GK334" s="1"/>
      <c r="GL334" s="1"/>
      <c r="GM334" s="1"/>
      <c r="GN334" s="1"/>
      <c r="GO334" s="1"/>
      <c r="GP334" s="1"/>
      <c r="GQ334" s="1"/>
      <c r="GR334" s="1"/>
      <c r="GS334" s="1"/>
      <c r="GT334" s="1"/>
      <c r="GU334" s="1"/>
      <c r="GV334" s="1"/>
      <c r="GW334" s="1"/>
      <c r="GX334" s="1"/>
      <c r="GY334" s="1"/>
      <c r="GZ334" s="1"/>
      <c r="HA334" s="1"/>
      <c r="HB334" s="1"/>
      <c r="HC334" s="1"/>
      <c r="HD334" s="1"/>
      <c r="HE334" s="1"/>
      <c r="HF334" s="1"/>
      <c r="HG334" s="1"/>
      <c r="HH334" s="1"/>
      <c r="HI334" s="1"/>
      <c r="HJ334" s="1"/>
      <c r="HK334" s="1"/>
      <c r="HL334" s="1"/>
      <c r="HM334" s="1"/>
      <c r="HN334" s="1"/>
      <c r="HO334" s="1"/>
      <c r="HP334" s="1"/>
      <c r="HQ334" s="1"/>
      <c r="HR334" s="1"/>
      <c r="HS334" s="1"/>
      <c r="HT334" s="1"/>
      <c r="HU334" s="1"/>
      <c r="HV334" s="1"/>
      <c r="HW334" s="1"/>
      <c r="HX334" s="1"/>
      <c r="HY334" s="1"/>
      <c r="HZ334" s="1"/>
      <c r="IA334" s="1"/>
      <c r="IB334" s="1"/>
      <c r="IC334" s="1"/>
      <c r="ID334" s="1"/>
      <c r="IE334" s="1"/>
      <c r="IF334" s="1"/>
      <c r="IG334" s="1"/>
      <c r="IH334" s="1"/>
      <c r="II334" s="1"/>
      <c r="IJ334" s="1"/>
      <c r="IK334" s="1"/>
      <c r="IL334" s="1"/>
      <c r="IM334" s="1"/>
      <c r="IN334" s="1"/>
      <c r="IO334" s="1"/>
      <c r="IP334" s="1"/>
      <c r="IQ334" s="1"/>
      <c r="IR334" s="1"/>
      <c r="IS334" s="1"/>
      <c r="IT334" s="1"/>
    </row>
    <row r="335" spans="1:254" s="36" customFormat="1" x14ac:dyDescent="0.2">
      <c r="A335" s="1"/>
      <c r="B335" s="85"/>
      <c r="C335" s="1"/>
      <c r="D335" s="1"/>
      <c r="E335" s="73"/>
      <c r="F335" s="86"/>
      <c r="G335" s="1"/>
      <c r="H335" s="1"/>
      <c r="I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  <c r="FV335" s="1"/>
      <c r="FW335" s="1"/>
      <c r="FX335" s="1"/>
      <c r="FY335" s="1"/>
      <c r="FZ335" s="1"/>
      <c r="GA335" s="1"/>
      <c r="GB335" s="1"/>
      <c r="GC335" s="1"/>
      <c r="GD335" s="1"/>
      <c r="GE335" s="1"/>
      <c r="GF335" s="1"/>
      <c r="GG335" s="1"/>
      <c r="GH335" s="1"/>
      <c r="GI335" s="1"/>
      <c r="GJ335" s="1"/>
      <c r="GK335" s="1"/>
      <c r="GL335" s="1"/>
      <c r="GM335" s="1"/>
      <c r="GN335" s="1"/>
      <c r="GO335" s="1"/>
      <c r="GP335" s="1"/>
      <c r="GQ335" s="1"/>
      <c r="GR335" s="1"/>
      <c r="GS335" s="1"/>
      <c r="GT335" s="1"/>
      <c r="GU335" s="1"/>
      <c r="GV335" s="1"/>
      <c r="GW335" s="1"/>
      <c r="GX335" s="1"/>
      <c r="GY335" s="1"/>
      <c r="GZ335" s="1"/>
      <c r="HA335" s="1"/>
      <c r="HB335" s="1"/>
      <c r="HC335" s="1"/>
      <c r="HD335" s="1"/>
      <c r="HE335" s="1"/>
      <c r="HF335" s="1"/>
      <c r="HG335" s="1"/>
      <c r="HH335" s="1"/>
      <c r="HI335" s="1"/>
      <c r="HJ335" s="1"/>
      <c r="HK335" s="1"/>
      <c r="HL335" s="1"/>
      <c r="HM335" s="1"/>
      <c r="HN335" s="1"/>
      <c r="HO335" s="1"/>
      <c r="HP335" s="1"/>
      <c r="HQ335" s="1"/>
      <c r="HR335" s="1"/>
      <c r="HS335" s="1"/>
      <c r="HT335" s="1"/>
      <c r="HU335" s="1"/>
      <c r="HV335" s="1"/>
      <c r="HW335" s="1"/>
      <c r="HX335" s="1"/>
      <c r="HY335" s="1"/>
      <c r="HZ335" s="1"/>
      <c r="IA335" s="1"/>
      <c r="IB335" s="1"/>
      <c r="IC335" s="1"/>
      <c r="ID335" s="1"/>
      <c r="IE335" s="1"/>
      <c r="IF335" s="1"/>
      <c r="IG335" s="1"/>
      <c r="IH335" s="1"/>
      <c r="II335" s="1"/>
      <c r="IJ335" s="1"/>
      <c r="IK335" s="1"/>
      <c r="IL335" s="1"/>
      <c r="IM335" s="1"/>
      <c r="IN335" s="1"/>
      <c r="IO335" s="1"/>
      <c r="IP335" s="1"/>
      <c r="IQ335" s="1"/>
      <c r="IR335" s="1"/>
      <c r="IS335" s="1"/>
      <c r="IT335" s="1"/>
    </row>
    <row r="336" spans="1:254" s="36" customFormat="1" x14ac:dyDescent="0.2">
      <c r="A336" s="1"/>
      <c r="B336" s="85"/>
      <c r="C336" s="1"/>
      <c r="D336" s="1"/>
      <c r="E336" s="73"/>
      <c r="F336" s="86"/>
      <c r="G336" s="1"/>
      <c r="H336" s="1"/>
      <c r="I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  <c r="FV336" s="1"/>
      <c r="FW336" s="1"/>
      <c r="FX336" s="1"/>
      <c r="FY336" s="1"/>
      <c r="FZ336" s="1"/>
      <c r="GA336" s="1"/>
      <c r="GB336" s="1"/>
      <c r="GC336" s="1"/>
      <c r="GD336" s="1"/>
      <c r="GE336" s="1"/>
      <c r="GF336" s="1"/>
      <c r="GG336" s="1"/>
      <c r="GH336" s="1"/>
      <c r="GI336" s="1"/>
      <c r="GJ336" s="1"/>
      <c r="GK336" s="1"/>
      <c r="GL336" s="1"/>
      <c r="GM336" s="1"/>
      <c r="GN336" s="1"/>
      <c r="GO336" s="1"/>
      <c r="GP336" s="1"/>
      <c r="GQ336" s="1"/>
      <c r="GR336" s="1"/>
      <c r="GS336" s="1"/>
      <c r="GT336" s="1"/>
      <c r="GU336" s="1"/>
      <c r="GV336" s="1"/>
      <c r="GW336" s="1"/>
      <c r="GX336" s="1"/>
      <c r="GY336" s="1"/>
      <c r="GZ336" s="1"/>
      <c r="HA336" s="1"/>
      <c r="HB336" s="1"/>
      <c r="HC336" s="1"/>
      <c r="HD336" s="1"/>
      <c r="HE336" s="1"/>
      <c r="HF336" s="1"/>
      <c r="HG336" s="1"/>
      <c r="HH336" s="1"/>
      <c r="HI336" s="1"/>
      <c r="HJ336" s="1"/>
      <c r="HK336" s="1"/>
      <c r="HL336" s="1"/>
      <c r="HM336" s="1"/>
      <c r="HN336" s="1"/>
      <c r="HO336" s="1"/>
      <c r="HP336" s="1"/>
      <c r="HQ336" s="1"/>
      <c r="HR336" s="1"/>
      <c r="HS336" s="1"/>
      <c r="HT336" s="1"/>
      <c r="HU336" s="1"/>
      <c r="HV336" s="1"/>
      <c r="HW336" s="1"/>
      <c r="HX336" s="1"/>
      <c r="HY336" s="1"/>
      <c r="HZ336" s="1"/>
      <c r="IA336" s="1"/>
      <c r="IB336" s="1"/>
      <c r="IC336" s="1"/>
      <c r="ID336" s="1"/>
      <c r="IE336" s="1"/>
      <c r="IF336" s="1"/>
      <c r="IG336" s="1"/>
      <c r="IH336" s="1"/>
      <c r="II336" s="1"/>
      <c r="IJ336" s="1"/>
      <c r="IK336" s="1"/>
      <c r="IL336" s="1"/>
      <c r="IM336" s="1"/>
      <c r="IN336" s="1"/>
      <c r="IO336" s="1"/>
      <c r="IP336" s="1"/>
      <c r="IQ336" s="1"/>
      <c r="IR336" s="1"/>
      <c r="IS336" s="1"/>
      <c r="IT336" s="1"/>
    </row>
    <row r="337" spans="1:254" s="36" customFormat="1" x14ac:dyDescent="0.2">
      <c r="A337" s="1"/>
      <c r="B337" s="85"/>
      <c r="C337" s="1"/>
      <c r="D337" s="1"/>
      <c r="E337" s="73"/>
      <c r="F337" s="86"/>
      <c r="G337" s="1"/>
      <c r="H337" s="1"/>
      <c r="I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  <c r="FV337" s="1"/>
      <c r="FW337" s="1"/>
      <c r="FX337" s="1"/>
      <c r="FY337" s="1"/>
      <c r="FZ337" s="1"/>
      <c r="GA337" s="1"/>
      <c r="GB337" s="1"/>
      <c r="GC337" s="1"/>
      <c r="GD337" s="1"/>
      <c r="GE337" s="1"/>
      <c r="GF337" s="1"/>
      <c r="GG337" s="1"/>
      <c r="GH337" s="1"/>
      <c r="GI337" s="1"/>
      <c r="GJ337" s="1"/>
      <c r="GK337" s="1"/>
      <c r="GL337" s="1"/>
      <c r="GM337" s="1"/>
      <c r="GN337" s="1"/>
      <c r="GO337" s="1"/>
      <c r="GP337" s="1"/>
      <c r="GQ337" s="1"/>
      <c r="GR337" s="1"/>
      <c r="GS337" s="1"/>
      <c r="GT337" s="1"/>
      <c r="GU337" s="1"/>
      <c r="GV337" s="1"/>
      <c r="GW337" s="1"/>
      <c r="GX337" s="1"/>
      <c r="GY337" s="1"/>
      <c r="GZ337" s="1"/>
      <c r="HA337" s="1"/>
      <c r="HB337" s="1"/>
      <c r="HC337" s="1"/>
      <c r="HD337" s="1"/>
      <c r="HE337" s="1"/>
      <c r="HF337" s="1"/>
      <c r="HG337" s="1"/>
      <c r="HH337" s="1"/>
      <c r="HI337" s="1"/>
      <c r="HJ337" s="1"/>
      <c r="HK337" s="1"/>
      <c r="HL337" s="1"/>
      <c r="HM337" s="1"/>
      <c r="HN337" s="1"/>
      <c r="HO337" s="1"/>
      <c r="HP337" s="1"/>
      <c r="HQ337" s="1"/>
      <c r="HR337" s="1"/>
      <c r="HS337" s="1"/>
      <c r="HT337" s="1"/>
      <c r="HU337" s="1"/>
      <c r="HV337" s="1"/>
      <c r="HW337" s="1"/>
      <c r="HX337" s="1"/>
      <c r="HY337" s="1"/>
      <c r="HZ337" s="1"/>
      <c r="IA337" s="1"/>
      <c r="IB337" s="1"/>
      <c r="IC337" s="1"/>
      <c r="ID337" s="1"/>
      <c r="IE337" s="1"/>
      <c r="IF337" s="1"/>
      <c r="IG337" s="1"/>
      <c r="IH337" s="1"/>
      <c r="II337" s="1"/>
      <c r="IJ337" s="1"/>
      <c r="IK337" s="1"/>
      <c r="IL337" s="1"/>
      <c r="IM337" s="1"/>
      <c r="IN337" s="1"/>
      <c r="IO337" s="1"/>
      <c r="IP337" s="1"/>
      <c r="IQ337" s="1"/>
      <c r="IR337" s="1"/>
      <c r="IS337" s="1"/>
      <c r="IT337" s="1"/>
    </row>
    <row r="338" spans="1:254" s="36" customFormat="1" x14ac:dyDescent="0.2">
      <c r="A338" s="1"/>
      <c r="B338" s="85"/>
      <c r="C338" s="1"/>
      <c r="D338" s="1"/>
      <c r="E338" s="73"/>
      <c r="F338" s="86"/>
      <c r="G338" s="1"/>
      <c r="H338" s="1"/>
      <c r="I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  <c r="FO338" s="1"/>
      <c r="FP338" s="1"/>
      <c r="FQ338" s="1"/>
      <c r="FR338" s="1"/>
      <c r="FS338" s="1"/>
      <c r="FT338" s="1"/>
      <c r="FU338" s="1"/>
      <c r="FV338" s="1"/>
      <c r="FW338" s="1"/>
      <c r="FX338" s="1"/>
      <c r="FY338" s="1"/>
      <c r="FZ338" s="1"/>
      <c r="GA338" s="1"/>
      <c r="GB338" s="1"/>
      <c r="GC338" s="1"/>
      <c r="GD338" s="1"/>
      <c r="GE338" s="1"/>
      <c r="GF338" s="1"/>
      <c r="GG338" s="1"/>
      <c r="GH338" s="1"/>
      <c r="GI338" s="1"/>
      <c r="GJ338" s="1"/>
      <c r="GK338" s="1"/>
      <c r="GL338" s="1"/>
      <c r="GM338" s="1"/>
      <c r="GN338" s="1"/>
      <c r="GO338" s="1"/>
      <c r="GP338" s="1"/>
      <c r="GQ338" s="1"/>
      <c r="GR338" s="1"/>
      <c r="GS338" s="1"/>
      <c r="GT338" s="1"/>
      <c r="GU338" s="1"/>
      <c r="GV338" s="1"/>
      <c r="GW338" s="1"/>
      <c r="GX338" s="1"/>
      <c r="GY338" s="1"/>
      <c r="GZ338" s="1"/>
      <c r="HA338" s="1"/>
      <c r="HB338" s="1"/>
      <c r="HC338" s="1"/>
      <c r="HD338" s="1"/>
      <c r="HE338" s="1"/>
      <c r="HF338" s="1"/>
      <c r="HG338" s="1"/>
      <c r="HH338" s="1"/>
      <c r="HI338" s="1"/>
      <c r="HJ338" s="1"/>
      <c r="HK338" s="1"/>
      <c r="HL338" s="1"/>
      <c r="HM338" s="1"/>
      <c r="HN338" s="1"/>
      <c r="HO338" s="1"/>
      <c r="HP338" s="1"/>
      <c r="HQ338" s="1"/>
      <c r="HR338" s="1"/>
      <c r="HS338" s="1"/>
      <c r="HT338" s="1"/>
      <c r="HU338" s="1"/>
      <c r="HV338" s="1"/>
      <c r="HW338" s="1"/>
      <c r="HX338" s="1"/>
      <c r="HY338" s="1"/>
      <c r="HZ338" s="1"/>
      <c r="IA338" s="1"/>
      <c r="IB338" s="1"/>
      <c r="IC338" s="1"/>
      <c r="ID338" s="1"/>
      <c r="IE338" s="1"/>
      <c r="IF338" s="1"/>
      <c r="IG338" s="1"/>
      <c r="IH338" s="1"/>
      <c r="II338" s="1"/>
      <c r="IJ338" s="1"/>
      <c r="IK338" s="1"/>
      <c r="IL338" s="1"/>
      <c r="IM338" s="1"/>
      <c r="IN338" s="1"/>
      <c r="IO338" s="1"/>
      <c r="IP338" s="1"/>
      <c r="IQ338" s="1"/>
      <c r="IR338" s="1"/>
      <c r="IS338" s="1"/>
      <c r="IT338" s="1"/>
    </row>
    <row r="339" spans="1:254" s="36" customFormat="1" x14ac:dyDescent="0.2">
      <c r="A339" s="1"/>
      <c r="B339" s="85"/>
      <c r="C339" s="1"/>
      <c r="D339" s="1"/>
      <c r="E339" s="73"/>
      <c r="F339" s="86"/>
      <c r="G339" s="1"/>
      <c r="H339" s="1"/>
      <c r="I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  <c r="FO339" s="1"/>
      <c r="FP339" s="1"/>
      <c r="FQ339" s="1"/>
      <c r="FR339" s="1"/>
      <c r="FS339" s="1"/>
      <c r="FT339" s="1"/>
      <c r="FU339" s="1"/>
      <c r="FV339" s="1"/>
      <c r="FW339" s="1"/>
      <c r="FX339" s="1"/>
      <c r="FY339" s="1"/>
      <c r="FZ339" s="1"/>
      <c r="GA339" s="1"/>
      <c r="GB339" s="1"/>
      <c r="GC339" s="1"/>
      <c r="GD339" s="1"/>
      <c r="GE339" s="1"/>
      <c r="GF339" s="1"/>
      <c r="GG339" s="1"/>
      <c r="GH339" s="1"/>
      <c r="GI339" s="1"/>
      <c r="GJ339" s="1"/>
      <c r="GK339" s="1"/>
      <c r="GL339" s="1"/>
      <c r="GM339" s="1"/>
      <c r="GN339" s="1"/>
      <c r="GO339" s="1"/>
      <c r="GP339" s="1"/>
      <c r="GQ339" s="1"/>
      <c r="GR339" s="1"/>
      <c r="GS339" s="1"/>
      <c r="GT339" s="1"/>
      <c r="GU339" s="1"/>
      <c r="GV339" s="1"/>
      <c r="GW339" s="1"/>
      <c r="GX339" s="1"/>
      <c r="GY339" s="1"/>
      <c r="GZ339" s="1"/>
      <c r="HA339" s="1"/>
      <c r="HB339" s="1"/>
      <c r="HC339" s="1"/>
      <c r="HD339" s="1"/>
      <c r="HE339" s="1"/>
      <c r="HF339" s="1"/>
      <c r="HG339" s="1"/>
      <c r="HH339" s="1"/>
      <c r="HI339" s="1"/>
      <c r="HJ339" s="1"/>
      <c r="HK339" s="1"/>
      <c r="HL339" s="1"/>
      <c r="HM339" s="1"/>
      <c r="HN339" s="1"/>
      <c r="HO339" s="1"/>
      <c r="HP339" s="1"/>
      <c r="HQ339" s="1"/>
      <c r="HR339" s="1"/>
      <c r="HS339" s="1"/>
      <c r="HT339" s="1"/>
      <c r="HU339" s="1"/>
      <c r="HV339" s="1"/>
      <c r="HW339" s="1"/>
      <c r="HX339" s="1"/>
      <c r="HY339" s="1"/>
      <c r="HZ339" s="1"/>
      <c r="IA339" s="1"/>
      <c r="IB339" s="1"/>
      <c r="IC339" s="1"/>
      <c r="ID339" s="1"/>
      <c r="IE339" s="1"/>
      <c r="IF339" s="1"/>
      <c r="IG339" s="1"/>
      <c r="IH339" s="1"/>
      <c r="II339" s="1"/>
      <c r="IJ339" s="1"/>
      <c r="IK339" s="1"/>
      <c r="IL339" s="1"/>
      <c r="IM339" s="1"/>
      <c r="IN339" s="1"/>
      <c r="IO339" s="1"/>
      <c r="IP339" s="1"/>
      <c r="IQ339" s="1"/>
      <c r="IR339" s="1"/>
      <c r="IS339" s="1"/>
      <c r="IT339" s="1"/>
    </row>
    <row r="340" spans="1:254" s="36" customFormat="1" x14ac:dyDescent="0.2">
      <c r="A340" s="1"/>
      <c r="B340" s="85"/>
      <c r="C340" s="1"/>
      <c r="D340" s="1"/>
      <c r="E340" s="73"/>
      <c r="F340" s="86"/>
      <c r="G340" s="1"/>
      <c r="H340" s="1"/>
      <c r="I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  <c r="FI340" s="1"/>
      <c r="FJ340" s="1"/>
      <c r="FK340" s="1"/>
      <c r="FL340" s="1"/>
      <c r="FM340" s="1"/>
      <c r="FN340" s="1"/>
      <c r="FO340" s="1"/>
      <c r="FP340" s="1"/>
      <c r="FQ340" s="1"/>
      <c r="FR340" s="1"/>
      <c r="FS340" s="1"/>
      <c r="FT340" s="1"/>
      <c r="FU340" s="1"/>
      <c r="FV340" s="1"/>
      <c r="FW340" s="1"/>
      <c r="FX340" s="1"/>
      <c r="FY340" s="1"/>
      <c r="FZ340" s="1"/>
      <c r="GA340" s="1"/>
      <c r="GB340" s="1"/>
      <c r="GC340" s="1"/>
      <c r="GD340" s="1"/>
      <c r="GE340" s="1"/>
      <c r="GF340" s="1"/>
      <c r="GG340" s="1"/>
      <c r="GH340" s="1"/>
      <c r="GI340" s="1"/>
      <c r="GJ340" s="1"/>
      <c r="GK340" s="1"/>
      <c r="GL340" s="1"/>
      <c r="GM340" s="1"/>
      <c r="GN340" s="1"/>
      <c r="GO340" s="1"/>
      <c r="GP340" s="1"/>
      <c r="GQ340" s="1"/>
      <c r="GR340" s="1"/>
      <c r="GS340" s="1"/>
      <c r="GT340" s="1"/>
      <c r="GU340" s="1"/>
      <c r="GV340" s="1"/>
      <c r="GW340" s="1"/>
      <c r="GX340" s="1"/>
      <c r="GY340" s="1"/>
      <c r="GZ340" s="1"/>
      <c r="HA340" s="1"/>
      <c r="HB340" s="1"/>
      <c r="HC340" s="1"/>
      <c r="HD340" s="1"/>
      <c r="HE340" s="1"/>
      <c r="HF340" s="1"/>
      <c r="HG340" s="1"/>
      <c r="HH340" s="1"/>
      <c r="HI340" s="1"/>
      <c r="HJ340" s="1"/>
      <c r="HK340" s="1"/>
      <c r="HL340" s="1"/>
      <c r="HM340" s="1"/>
      <c r="HN340" s="1"/>
      <c r="HO340" s="1"/>
      <c r="HP340" s="1"/>
      <c r="HQ340" s="1"/>
      <c r="HR340" s="1"/>
      <c r="HS340" s="1"/>
      <c r="HT340" s="1"/>
      <c r="HU340" s="1"/>
      <c r="HV340" s="1"/>
      <c r="HW340" s="1"/>
      <c r="HX340" s="1"/>
      <c r="HY340" s="1"/>
      <c r="HZ340" s="1"/>
      <c r="IA340" s="1"/>
      <c r="IB340" s="1"/>
      <c r="IC340" s="1"/>
      <c r="ID340" s="1"/>
      <c r="IE340" s="1"/>
      <c r="IF340" s="1"/>
      <c r="IG340" s="1"/>
      <c r="IH340" s="1"/>
      <c r="II340" s="1"/>
      <c r="IJ340" s="1"/>
      <c r="IK340" s="1"/>
      <c r="IL340" s="1"/>
      <c r="IM340" s="1"/>
      <c r="IN340" s="1"/>
      <c r="IO340" s="1"/>
      <c r="IP340" s="1"/>
      <c r="IQ340" s="1"/>
      <c r="IR340" s="1"/>
      <c r="IS340" s="1"/>
      <c r="IT340" s="1"/>
    </row>
    <row r="341" spans="1:254" s="36" customFormat="1" x14ac:dyDescent="0.2">
      <c r="A341" s="1"/>
      <c r="B341" s="85"/>
      <c r="C341" s="1"/>
      <c r="D341" s="1"/>
      <c r="E341" s="73"/>
      <c r="F341" s="86"/>
      <c r="G341" s="1"/>
      <c r="H341" s="1"/>
      <c r="I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  <c r="FI341" s="1"/>
      <c r="FJ341" s="1"/>
      <c r="FK341" s="1"/>
      <c r="FL341" s="1"/>
      <c r="FM341" s="1"/>
      <c r="FN341" s="1"/>
      <c r="FO341" s="1"/>
      <c r="FP341" s="1"/>
      <c r="FQ341" s="1"/>
      <c r="FR341" s="1"/>
      <c r="FS341" s="1"/>
      <c r="FT341" s="1"/>
      <c r="FU341" s="1"/>
      <c r="FV341" s="1"/>
      <c r="FW341" s="1"/>
      <c r="FX341" s="1"/>
      <c r="FY341" s="1"/>
      <c r="FZ341" s="1"/>
      <c r="GA341" s="1"/>
      <c r="GB341" s="1"/>
      <c r="GC341" s="1"/>
      <c r="GD341" s="1"/>
      <c r="GE341" s="1"/>
      <c r="GF341" s="1"/>
      <c r="GG341" s="1"/>
      <c r="GH341" s="1"/>
      <c r="GI341" s="1"/>
      <c r="GJ341" s="1"/>
      <c r="GK341" s="1"/>
      <c r="GL341" s="1"/>
      <c r="GM341" s="1"/>
      <c r="GN341" s="1"/>
      <c r="GO341" s="1"/>
      <c r="GP341" s="1"/>
      <c r="GQ341" s="1"/>
      <c r="GR341" s="1"/>
      <c r="GS341" s="1"/>
      <c r="GT341" s="1"/>
      <c r="GU341" s="1"/>
      <c r="GV341" s="1"/>
      <c r="GW341" s="1"/>
      <c r="GX341" s="1"/>
      <c r="GY341" s="1"/>
      <c r="GZ341" s="1"/>
      <c r="HA341" s="1"/>
      <c r="HB341" s="1"/>
      <c r="HC341" s="1"/>
      <c r="HD341" s="1"/>
      <c r="HE341" s="1"/>
      <c r="HF341" s="1"/>
      <c r="HG341" s="1"/>
      <c r="HH341" s="1"/>
      <c r="HI341" s="1"/>
      <c r="HJ341" s="1"/>
      <c r="HK341" s="1"/>
      <c r="HL341" s="1"/>
      <c r="HM341" s="1"/>
      <c r="HN341" s="1"/>
      <c r="HO341" s="1"/>
      <c r="HP341" s="1"/>
      <c r="HQ341" s="1"/>
      <c r="HR341" s="1"/>
      <c r="HS341" s="1"/>
      <c r="HT341" s="1"/>
      <c r="HU341" s="1"/>
      <c r="HV341" s="1"/>
      <c r="HW341" s="1"/>
      <c r="HX341" s="1"/>
      <c r="HY341" s="1"/>
      <c r="HZ341" s="1"/>
      <c r="IA341" s="1"/>
      <c r="IB341" s="1"/>
      <c r="IC341" s="1"/>
      <c r="ID341" s="1"/>
      <c r="IE341" s="1"/>
      <c r="IF341" s="1"/>
      <c r="IG341" s="1"/>
      <c r="IH341" s="1"/>
      <c r="II341" s="1"/>
      <c r="IJ341" s="1"/>
      <c r="IK341" s="1"/>
      <c r="IL341" s="1"/>
      <c r="IM341" s="1"/>
      <c r="IN341" s="1"/>
      <c r="IO341" s="1"/>
      <c r="IP341" s="1"/>
      <c r="IQ341" s="1"/>
      <c r="IR341" s="1"/>
      <c r="IS341" s="1"/>
      <c r="IT341" s="1"/>
    </row>
    <row r="342" spans="1:254" s="36" customFormat="1" x14ac:dyDescent="0.2">
      <c r="A342" s="1"/>
      <c r="B342" s="85"/>
      <c r="C342" s="1"/>
      <c r="D342" s="1"/>
      <c r="E342" s="73"/>
      <c r="F342" s="86"/>
      <c r="G342" s="1"/>
      <c r="H342" s="1"/>
      <c r="I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  <c r="FO342" s="1"/>
      <c r="FP342" s="1"/>
      <c r="FQ342" s="1"/>
      <c r="FR342" s="1"/>
      <c r="FS342" s="1"/>
      <c r="FT342" s="1"/>
      <c r="FU342" s="1"/>
      <c r="FV342" s="1"/>
      <c r="FW342" s="1"/>
      <c r="FX342" s="1"/>
      <c r="FY342" s="1"/>
      <c r="FZ342" s="1"/>
      <c r="GA342" s="1"/>
      <c r="GB342" s="1"/>
      <c r="GC342" s="1"/>
      <c r="GD342" s="1"/>
      <c r="GE342" s="1"/>
      <c r="GF342" s="1"/>
      <c r="GG342" s="1"/>
      <c r="GH342" s="1"/>
      <c r="GI342" s="1"/>
      <c r="GJ342" s="1"/>
      <c r="GK342" s="1"/>
      <c r="GL342" s="1"/>
      <c r="GM342" s="1"/>
      <c r="GN342" s="1"/>
      <c r="GO342" s="1"/>
      <c r="GP342" s="1"/>
      <c r="GQ342" s="1"/>
      <c r="GR342" s="1"/>
      <c r="GS342" s="1"/>
      <c r="GT342" s="1"/>
      <c r="GU342" s="1"/>
      <c r="GV342" s="1"/>
      <c r="GW342" s="1"/>
      <c r="GX342" s="1"/>
      <c r="GY342" s="1"/>
      <c r="GZ342" s="1"/>
      <c r="HA342" s="1"/>
      <c r="HB342" s="1"/>
      <c r="HC342" s="1"/>
      <c r="HD342" s="1"/>
      <c r="HE342" s="1"/>
      <c r="HF342" s="1"/>
      <c r="HG342" s="1"/>
      <c r="HH342" s="1"/>
      <c r="HI342" s="1"/>
      <c r="HJ342" s="1"/>
      <c r="HK342" s="1"/>
      <c r="HL342" s="1"/>
      <c r="HM342" s="1"/>
      <c r="HN342" s="1"/>
      <c r="HO342" s="1"/>
      <c r="HP342" s="1"/>
      <c r="HQ342" s="1"/>
      <c r="HR342" s="1"/>
      <c r="HS342" s="1"/>
      <c r="HT342" s="1"/>
      <c r="HU342" s="1"/>
      <c r="HV342" s="1"/>
      <c r="HW342" s="1"/>
      <c r="HX342" s="1"/>
      <c r="HY342" s="1"/>
      <c r="HZ342" s="1"/>
      <c r="IA342" s="1"/>
      <c r="IB342" s="1"/>
      <c r="IC342" s="1"/>
      <c r="ID342" s="1"/>
      <c r="IE342" s="1"/>
      <c r="IF342" s="1"/>
      <c r="IG342" s="1"/>
      <c r="IH342" s="1"/>
      <c r="II342" s="1"/>
      <c r="IJ342" s="1"/>
      <c r="IK342" s="1"/>
      <c r="IL342" s="1"/>
      <c r="IM342" s="1"/>
      <c r="IN342" s="1"/>
      <c r="IO342" s="1"/>
      <c r="IP342" s="1"/>
      <c r="IQ342" s="1"/>
      <c r="IR342" s="1"/>
      <c r="IS342" s="1"/>
      <c r="IT342" s="1"/>
    </row>
    <row r="343" spans="1:254" s="36" customFormat="1" x14ac:dyDescent="0.2">
      <c r="A343" s="1"/>
      <c r="B343" s="85"/>
      <c r="C343" s="1"/>
      <c r="D343" s="1"/>
      <c r="E343" s="73"/>
      <c r="F343" s="86"/>
      <c r="G343" s="1"/>
      <c r="H343" s="1"/>
      <c r="I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  <c r="FV343" s="1"/>
      <c r="FW343" s="1"/>
      <c r="FX343" s="1"/>
      <c r="FY343" s="1"/>
      <c r="FZ343" s="1"/>
      <c r="GA343" s="1"/>
      <c r="GB343" s="1"/>
      <c r="GC343" s="1"/>
      <c r="GD343" s="1"/>
      <c r="GE343" s="1"/>
      <c r="GF343" s="1"/>
      <c r="GG343" s="1"/>
      <c r="GH343" s="1"/>
      <c r="GI343" s="1"/>
      <c r="GJ343" s="1"/>
      <c r="GK343" s="1"/>
      <c r="GL343" s="1"/>
      <c r="GM343" s="1"/>
      <c r="GN343" s="1"/>
      <c r="GO343" s="1"/>
      <c r="GP343" s="1"/>
      <c r="GQ343" s="1"/>
      <c r="GR343" s="1"/>
      <c r="GS343" s="1"/>
      <c r="GT343" s="1"/>
      <c r="GU343" s="1"/>
      <c r="GV343" s="1"/>
      <c r="GW343" s="1"/>
      <c r="GX343" s="1"/>
      <c r="GY343" s="1"/>
      <c r="GZ343" s="1"/>
      <c r="HA343" s="1"/>
      <c r="HB343" s="1"/>
      <c r="HC343" s="1"/>
      <c r="HD343" s="1"/>
      <c r="HE343" s="1"/>
      <c r="HF343" s="1"/>
      <c r="HG343" s="1"/>
      <c r="HH343" s="1"/>
      <c r="HI343" s="1"/>
      <c r="HJ343" s="1"/>
      <c r="HK343" s="1"/>
      <c r="HL343" s="1"/>
      <c r="HM343" s="1"/>
      <c r="HN343" s="1"/>
      <c r="HO343" s="1"/>
      <c r="HP343" s="1"/>
      <c r="HQ343" s="1"/>
      <c r="HR343" s="1"/>
      <c r="HS343" s="1"/>
      <c r="HT343" s="1"/>
      <c r="HU343" s="1"/>
      <c r="HV343" s="1"/>
      <c r="HW343" s="1"/>
      <c r="HX343" s="1"/>
      <c r="HY343" s="1"/>
      <c r="HZ343" s="1"/>
      <c r="IA343" s="1"/>
      <c r="IB343" s="1"/>
      <c r="IC343" s="1"/>
      <c r="ID343" s="1"/>
      <c r="IE343" s="1"/>
      <c r="IF343" s="1"/>
      <c r="IG343" s="1"/>
      <c r="IH343" s="1"/>
      <c r="II343" s="1"/>
      <c r="IJ343" s="1"/>
      <c r="IK343" s="1"/>
      <c r="IL343" s="1"/>
      <c r="IM343" s="1"/>
      <c r="IN343" s="1"/>
      <c r="IO343" s="1"/>
      <c r="IP343" s="1"/>
      <c r="IQ343" s="1"/>
      <c r="IR343" s="1"/>
      <c r="IS343" s="1"/>
      <c r="IT343" s="1"/>
    </row>
    <row r="344" spans="1:254" s="36" customFormat="1" x14ac:dyDescent="0.2">
      <c r="A344" s="1"/>
      <c r="B344" s="85"/>
      <c r="C344" s="1"/>
      <c r="D344" s="1"/>
      <c r="E344" s="73"/>
      <c r="F344" s="86"/>
      <c r="G344" s="1"/>
      <c r="H344" s="1"/>
      <c r="I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  <c r="FI344" s="1"/>
      <c r="FJ344" s="1"/>
      <c r="FK344" s="1"/>
      <c r="FL344" s="1"/>
      <c r="FM344" s="1"/>
      <c r="FN344" s="1"/>
      <c r="FO344" s="1"/>
      <c r="FP344" s="1"/>
      <c r="FQ344" s="1"/>
      <c r="FR344" s="1"/>
      <c r="FS344" s="1"/>
      <c r="FT344" s="1"/>
      <c r="FU344" s="1"/>
      <c r="FV344" s="1"/>
      <c r="FW344" s="1"/>
      <c r="FX344" s="1"/>
      <c r="FY344" s="1"/>
      <c r="FZ344" s="1"/>
      <c r="GA344" s="1"/>
      <c r="GB344" s="1"/>
      <c r="GC344" s="1"/>
      <c r="GD344" s="1"/>
      <c r="GE344" s="1"/>
      <c r="GF344" s="1"/>
      <c r="GG344" s="1"/>
      <c r="GH344" s="1"/>
      <c r="GI344" s="1"/>
      <c r="GJ344" s="1"/>
      <c r="GK344" s="1"/>
      <c r="GL344" s="1"/>
      <c r="GM344" s="1"/>
      <c r="GN344" s="1"/>
      <c r="GO344" s="1"/>
      <c r="GP344" s="1"/>
      <c r="GQ344" s="1"/>
      <c r="GR344" s="1"/>
      <c r="GS344" s="1"/>
      <c r="GT344" s="1"/>
      <c r="GU344" s="1"/>
      <c r="GV344" s="1"/>
      <c r="GW344" s="1"/>
      <c r="GX344" s="1"/>
      <c r="GY344" s="1"/>
      <c r="GZ344" s="1"/>
      <c r="HA344" s="1"/>
      <c r="HB344" s="1"/>
      <c r="HC344" s="1"/>
      <c r="HD344" s="1"/>
      <c r="HE344" s="1"/>
      <c r="HF344" s="1"/>
      <c r="HG344" s="1"/>
      <c r="HH344" s="1"/>
      <c r="HI344" s="1"/>
      <c r="HJ344" s="1"/>
      <c r="HK344" s="1"/>
      <c r="HL344" s="1"/>
      <c r="HM344" s="1"/>
      <c r="HN344" s="1"/>
      <c r="HO344" s="1"/>
      <c r="HP344" s="1"/>
      <c r="HQ344" s="1"/>
      <c r="HR344" s="1"/>
      <c r="HS344" s="1"/>
      <c r="HT344" s="1"/>
      <c r="HU344" s="1"/>
      <c r="HV344" s="1"/>
      <c r="HW344" s="1"/>
      <c r="HX344" s="1"/>
      <c r="HY344" s="1"/>
      <c r="HZ344" s="1"/>
      <c r="IA344" s="1"/>
      <c r="IB344" s="1"/>
      <c r="IC344" s="1"/>
      <c r="ID344" s="1"/>
      <c r="IE344" s="1"/>
      <c r="IF344" s="1"/>
      <c r="IG344" s="1"/>
      <c r="IH344" s="1"/>
      <c r="II344" s="1"/>
      <c r="IJ344" s="1"/>
      <c r="IK344" s="1"/>
      <c r="IL344" s="1"/>
      <c r="IM344" s="1"/>
      <c r="IN344" s="1"/>
      <c r="IO344" s="1"/>
      <c r="IP344" s="1"/>
      <c r="IQ344" s="1"/>
      <c r="IR344" s="1"/>
      <c r="IS344" s="1"/>
      <c r="IT344" s="1"/>
    </row>
    <row r="345" spans="1:254" s="36" customFormat="1" x14ac:dyDescent="0.2">
      <c r="A345" s="1"/>
      <c r="B345" s="85"/>
      <c r="C345" s="1"/>
      <c r="D345" s="1"/>
      <c r="E345" s="73"/>
      <c r="F345" s="86"/>
      <c r="G345" s="1"/>
      <c r="H345" s="1"/>
      <c r="I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  <c r="FV345" s="1"/>
      <c r="FW345" s="1"/>
      <c r="FX345" s="1"/>
      <c r="FY345" s="1"/>
      <c r="FZ345" s="1"/>
      <c r="GA345" s="1"/>
      <c r="GB345" s="1"/>
      <c r="GC345" s="1"/>
      <c r="GD345" s="1"/>
      <c r="GE345" s="1"/>
      <c r="GF345" s="1"/>
      <c r="GG345" s="1"/>
      <c r="GH345" s="1"/>
      <c r="GI345" s="1"/>
      <c r="GJ345" s="1"/>
      <c r="GK345" s="1"/>
      <c r="GL345" s="1"/>
      <c r="GM345" s="1"/>
      <c r="GN345" s="1"/>
      <c r="GO345" s="1"/>
      <c r="GP345" s="1"/>
      <c r="GQ345" s="1"/>
      <c r="GR345" s="1"/>
      <c r="GS345" s="1"/>
      <c r="GT345" s="1"/>
      <c r="GU345" s="1"/>
      <c r="GV345" s="1"/>
      <c r="GW345" s="1"/>
      <c r="GX345" s="1"/>
      <c r="GY345" s="1"/>
      <c r="GZ345" s="1"/>
      <c r="HA345" s="1"/>
      <c r="HB345" s="1"/>
      <c r="HC345" s="1"/>
      <c r="HD345" s="1"/>
      <c r="HE345" s="1"/>
      <c r="HF345" s="1"/>
      <c r="HG345" s="1"/>
      <c r="HH345" s="1"/>
      <c r="HI345" s="1"/>
      <c r="HJ345" s="1"/>
      <c r="HK345" s="1"/>
      <c r="HL345" s="1"/>
      <c r="HM345" s="1"/>
      <c r="HN345" s="1"/>
      <c r="HO345" s="1"/>
      <c r="HP345" s="1"/>
      <c r="HQ345" s="1"/>
      <c r="HR345" s="1"/>
      <c r="HS345" s="1"/>
      <c r="HT345" s="1"/>
      <c r="HU345" s="1"/>
      <c r="HV345" s="1"/>
      <c r="HW345" s="1"/>
      <c r="HX345" s="1"/>
      <c r="HY345" s="1"/>
      <c r="HZ345" s="1"/>
      <c r="IA345" s="1"/>
      <c r="IB345" s="1"/>
      <c r="IC345" s="1"/>
      <c r="ID345" s="1"/>
      <c r="IE345" s="1"/>
      <c r="IF345" s="1"/>
      <c r="IG345" s="1"/>
      <c r="IH345" s="1"/>
      <c r="II345" s="1"/>
      <c r="IJ345" s="1"/>
      <c r="IK345" s="1"/>
      <c r="IL345" s="1"/>
      <c r="IM345" s="1"/>
      <c r="IN345" s="1"/>
      <c r="IO345" s="1"/>
      <c r="IP345" s="1"/>
      <c r="IQ345" s="1"/>
      <c r="IR345" s="1"/>
      <c r="IS345" s="1"/>
      <c r="IT345" s="1"/>
    </row>
    <row r="346" spans="1:254" s="36" customFormat="1" x14ac:dyDescent="0.2">
      <c r="A346" s="1"/>
      <c r="B346" s="85"/>
      <c r="C346" s="1"/>
      <c r="D346" s="1"/>
      <c r="E346" s="73"/>
      <c r="F346" s="86"/>
      <c r="G346" s="1"/>
      <c r="H346" s="1"/>
      <c r="I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  <c r="FI346" s="1"/>
      <c r="FJ346" s="1"/>
      <c r="FK346" s="1"/>
      <c r="FL346" s="1"/>
      <c r="FM346" s="1"/>
      <c r="FN346" s="1"/>
      <c r="FO346" s="1"/>
      <c r="FP346" s="1"/>
      <c r="FQ346" s="1"/>
      <c r="FR346" s="1"/>
      <c r="FS346" s="1"/>
      <c r="FT346" s="1"/>
      <c r="FU346" s="1"/>
      <c r="FV346" s="1"/>
      <c r="FW346" s="1"/>
      <c r="FX346" s="1"/>
      <c r="FY346" s="1"/>
      <c r="FZ346" s="1"/>
      <c r="GA346" s="1"/>
      <c r="GB346" s="1"/>
      <c r="GC346" s="1"/>
      <c r="GD346" s="1"/>
      <c r="GE346" s="1"/>
      <c r="GF346" s="1"/>
      <c r="GG346" s="1"/>
      <c r="GH346" s="1"/>
      <c r="GI346" s="1"/>
      <c r="GJ346" s="1"/>
      <c r="GK346" s="1"/>
      <c r="GL346" s="1"/>
      <c r="GM346" s="1"/>
      <c r="GN346" s="1"/>
      <c r="GO346" s="1"/>
      <c r="GP346" s="1"/>
      <c r="GQ346" s="1"/>
      <c r="GR346" s="1"/>
      <c r="GS346" s="1"/>
      <c r="GT346" s="1"/>
      <c r="GU346" s="1"/>
      <c r="GV346" s="1"/>
      <c r="GW346" s="1"/>
      <c r="GX346" s="1"/>
      <c r="GY346" s="1"/>
      <c r="GZ346" s="1"/>
      <c r="HA346" s="1"/>
      <c r="HB346" s="1"/>
      <c r="HC346" s="1"/>
      <c r="HD346" s="1"/>
      <c r="HE346" s="1"/>
      <c r="HF346" s="1"/>
      <c r="HG346" s="1"/>
      <c r="HH346" s="1"/>
      <c r="HI346" s="1"/>
      <c r="HJ346" s="1"/>
      <c r="HK346" s="1"/>
      <c r="HL346" s="1"/>
      <c r="HM346" s="1"/>
      <c r="HN346" s="1"/>
      <c r="HO346" s="1"/>
      <c r="HP346" s="1"/>
      <c r="HQ346" s="1"/>
      <c r="HR346" s="1"/>
      <c r="HS346" s="1"/>
      <c r="HT346" s="1"/>
      <c r="HU346" s="1"/>
      <c r="HV346" s="1"/>
      <c r="HW346" s="1"/>
      <c r="HX346" s="1"/>
      <c r="HY346" s="1"/>
      <c r="HZ346" s="1"/>
      <c r="IA346" s="1"/>
      <c r="IB346" s="1"/>
      <c r="IC346" s="1"/>
      <c r="ID346" s="1"/>
      <c r="IE346" s="1"/>
      <c r="IF346" s="1"/>
      <c r="IG346" s="1"/>
      <c r="IH346" s="1"/>
      <c r="II346" s="1"/>
      <c r="IJ346" s="1"/>
      <c r="IK346" s="1"/>
      <c r="IL346" s="1"/>
      <c r="IM346" s="1"/>
      <c r="IN346" s="1"/>
      <c r="IO346" s="1"/>
      <c r="IP346" s="1"/>
      <c r="IQ346" s="1"/>
      <c r="IR346" s="1"/>
      <c r="IS346" s="1"/>
      <c r="IT346" s="1"/>
    </row>
    <row r="347" spans="1:254" s="36" customFormat="1" x14ac:dyDescent="0.2">
      <c r="A347" s="1"/>
      <c r="B347" s="85"/>
      <c r="C347" s="1"/>
      <c r="D347" s="1"/>
      <c r="E347" s="73"/>
      <c r="F347" s="86"/>
      <c r="G347" s="1"/>
      <c r="H347" s="1"/>
      <c r="I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  <c r="FV347" s="1"/>
      <c r="FW347" s="1"/>
      <c r="FX347" s="1"/>
      <c r="FY347" s="1"/>
      <c r="FZ347" s="1"/>
      <c r="GA347" s="1"/>
      <c r="GB347" s="1"/>
      <c r="GC347" s="1"/>
      <c r="GD347" s="1"/>
      <c r="GE347" s="1"/>
      <c r="GF347" s="1"/>
      <c r="GG347" s="1"/>
      <c r="GH347" s="1"/>
      <c r="GI347" s="1"/>
      <c r="GJ347" s="1"/>
      <c r="GK347" s="1"/>
      <c r="GL347" s="1"/>
      <c r="GM347" s="1"/>
      <c r="GN347" s="1"/>
      <c r="GO347" s="1"/>
      <c r="GP347" s="1"/>
      <c r="GQ347" s="1"/>
      <c r="GR347" s="1"/>
      <c r="GS347" s="1"/>
      <c r="GT347" s="1"/>
      <c r="GU347" s="1"/>
      <c r="GV347" s="1"/>
      <c r="GW347" s="1"/>
      <c r="GX347" s="1"/>
      <c r="GY347" s="1"/>
      <c r="GZ347" s="1"/>
      <c r="HA347" s="1"/>
      <c r="HB347" s="1"/>
      <c r="HC347" s="1"/>
      <c r="HD347" s="1"/>
      <c r="HE347" s="1"/>
      <c r="HF347" s="1"/>
      <c r="HG347" s="1"/>
      <c r="HH347" s="1"/>
      <c r="HI347" s="1"/>
      <c r="HJ347" s="1"/>
      <c r="HK347" s="1"/>
      <c r="HL347" s="1"/>
      <c r="HM347" s="1"/>
      <c r="HN347" s="1"/>
      <c r="HO347" s="1"/>
      <c r="HP347" s="1"/>
      <c r="HQ347" s="1"/>
      <c r="HR347" s="1"/>
      <c r="HS347" s="1"/>
      <c r="HT347" s="1"/>
      <c r="HU347" s="1"/>
      <c r="HV347" s="1"/>
      <c r="HW347" s="1"/>
      <c r="HX347" s="1"/>
      <c r="HY347" s="1"/>
      <c r="HZ347" s="1"/>
      <c r="IA347" s="1"/>
      <c r="IB347" s="1"/>
      <c r="IC347" s="1"/>
      <c r="ID347" s="1"/>
      <c r="IE347" s="1"/>
      <c r="IF347" s="1"/>
      <c r="IG347" s="1"/>
      <c r="IH347" s="1"/>
      <c r="II347" s="1"/>
      <c r="IJ347" s="1"/>
      <c r="IK347" s="1"/>
      <c r="IL347" s="1"/>
      <c r="IM347" s="1"/>
      <c r="IN347" s="1"/>
      <c r="IO347" s="1"/>
      <c r="IP347" s="1"/>
      <c r="IQ347" s="1"/>
      <c r="IR347" s="1"/>
      <c r="IS347" s="1"/>
      <c r="IT347" s="1"/>
    </row>
    <row r="348" spans="1:254" s="36" customFormat="1" x14ac:dyDescent="0.2">
      <c r="A348" s="1"/>
      <c r="B348" s="85"/>
      <c r="C348" s="1"/>
      <c r="D348" s="1"/>
      <c r="E348" s="73"/>
      <c r="F348" s="86"/>
      <c r="G348" s="1"/>
      <c r="H348" s="1"/>
      <c r="I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  <c r="FI348" s="1"/>
      <c r="FJ348" s="1"/>
      <c r="FK348" s="1"/>
      <c r="FL348" s="1"/>
      <c r="FM348" s="1"/>
      <c r="FN348" s="1"/>
      <c r="FO348" s="1"/>
      <c r="FP348" s="1"/>
      <c r="FQ348" s="1"/>
      <c r="FR348" s="1"/>
      <c r="FS348" s="1"/>
      <c r="FT348" s="1"/>
      <c r="FU348" s="1"/>
      <c r="FV348" s="1"/>
      <c r="FW348" s="1"/>
      <c r="FX348" s="1"/>
      <c r="FY348" s="1"/>
      <c r="FZ348" s="1"/>
      <c r="GA348" s="1"/>
      <c r="GB348" s="1"/>
      <c r="GC348" s="1"/>
      <c r="GD348" s="1"/>
      <c r="GE348" s="1"/>
      <c r="GF348" s="1"/>
      <c r="GG348" s="1"/>
      <c r="GH348" s="1"/>
      <c r="GI348" s="1"/>
      <c r="GJ348" s="1"/>
      <c r="GK348" s="1"/>
      <c r="GL348" s="1"/>
      <c r="GM348" s="1"/>
      <c r="GN348" s="1"/>
      <c r="GO348" s="1"/>
      <c r="GP348" s="1"/>
      <c r="GQ348" s="1"/>
      <c r="GR348" s="1"/>
      <c r="GS348" s="1"/>
      <c r="GT348" s="1"/>
      <c r="GU348" s="1"/>
      <c r="GV348" s="1"/>
      <c r="GW348" s="1"/>
      <c r="GX348" s="1"/>
      <c r="GY348" s="1"/>
      <c r="GZ348" s="1"/>
      <c r="HA348" s="1"/>
      <c r="HB348" s="1"/>
      <c r="HC348" s="1"/>
      <c r="HD348" s="1"/>
      <c r="HE348" s="1"/>
      <c r="HF348" s="1"/>
      <c r="HG348" s="1"/>
      <c r="HH348" s="1"/>
      <c r="HI348" s="1"/>
      <c r="HJ348" s="1"/>
      <c r="HK348" s="1"/>
      <c r="HL348" s="1"/>
      <c r="HM348" s="1"/>
      <c r="HN348" s="1"/>
      <c r="HO348" s="1"/>
      <c r="HP348" s="1"/>
      <c r="HQ348" s="1"/>
      <c r="HR348" s="1"/>
      <c r="HS348" s="1"/>
      <c r="HT348" s="1"/>
      <c r="HU348" s="1"/>
      <c r="HV348" s="1"/>
      <c r="HW348" s="1"/>
      <c r="HX348" s="1"/>
      <c r="HY348" s="1"/>
      <c r="HZ348" s="1"/>
      <c r="IA348" s="1"/>
      <c r="IB348" s="1"/>
      <c r="IC348" s="1"/>
      <c r="ID348" s="1"/>
      <c r="IE348" s="1"/>
      <c r="IF348" s="1"/>
      <c r="IG348" s="1"/>
      <c r="IH348" s="1"/>
      <c r="II348" s="1"/>
      <c r="IJ348" s="1"/>
      <c r="IK348" s="1"/>
      <c r="IL348" s="1"/>
      <c r="IM348" s="1"/>
      <c r="IN348" s="1"/>
      <c r="IO348" s="1"/>
      <c r="IP348" s="1"/>
      <c r="IQ348" s="1"/>
      <c r="IR348" s="1"/>
      <c r="IS348" s="1"/>
      <c r="IT348" s="1"/>
    </row>
    <row r="349" spans="1:254" s="36" customFormat="1" x14ac:dyDescent="0.2">
      <c r="A349" s="1"/>
      <c r="B349" s="85"/>
      <c r="C349" s="1"/>
      <c r="D349" s="1"/>
      <c r="E349" s="73"/>
      <c r="F349" s="86"/>
      <c r="G349" s="1"/>
      <c r="H349" s="1"/>
      <c r="I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  <c r="HA349" s="1"/>
      <c r="HB349" s="1"/>
      <c r="HC349" s="1"/>
      <c r="HD349" s="1"/>
      <c r="HE349" s="1"/>
      <c r="HF349" s="1"/>
      <c r="HG349" s="1"/>
      <c r="HH349" s="1"/>
      <c r="HI349" s="1"/>
      <c r="HJ349" s="1"/>
      <c r="HK349" s="1"/>
      <c r="HL349" s="1"/>
      <c r="HM349" s="1"/>
      <c r="HN349" s="1"/>
      <c r="HO349" s="1"/>
      <c r="HP349" s="1"/>
      <c r="HQ349" s="1"/>
      <c r="HR349" s="1"/>
      <c r="HS349" s="1"/>
      <c r="HT349" s="1"/>
      <c r="HU349" s="1"/>
      <c r="HV349" s="1"/>
      <c r="HW349" s="1"/>
      <c r="HX349" s="1"/>
      <c r="HY349" s="1"/>
      <c r="HZ349" s="1"/>
      <c r="IA349" s="1"/>
      <c r="IB349" s="1"/>
      <c r="IC349" s="1"/>
      <c r="ID349" s="1"/>
      <c r="IE349" s="1"/>
      <c r="IF349" s="1"/>
      <c r="IG349" s="1"/>
      <c r="IH349" s="1"/>
      <c r="II349" s="1"/>
      <c r="IJ349" s="1"/>
      <c r="IK349" s="1"/>
      <c r="IL349" s="1"/>
      <c r="IM349" s="1"/>
      <c r="IN349" s="1"/>
      <c r="IO349" s="1"/>
      <c r="IP349" s="1"/>
      <c r="IQ349" s="1"/>
      <c r="IR349" s="1"/>
      <c r="IS349" s="1"/>
      <c r="IT349" s="1"/>
    </row>
    <row r="350" spans="1:254" s="36" customFormat="1" x14ac:dyDescent="0.2">
      <c r="A350" s="1"/>
      <c r="B350" s="85"/>
      <c r="C350" s="1"/>
      <c r="D350" s="1"/>
      <c r="E350" s="73"/>
      <c r="F350" s="86"/>
      <c r="G350" s="1"/>
      <c r="H350" s="1"/>
      <c r="I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  <c r="HA350" s="1"/>
      <c r="HB350" s="1"/>
      <c r="HC350" s="1"/>
      <c r="HD350" s="1"/>
      <c r="HE350" s="1"/>
      <c r="HF350" s="1"/>
      <c r="HG350" s="1"/>
      <c r="HH350" s="1"/>
      <c r="HI350" s="1"/>
      <c r="HJ350" s="1"/>
      <c r="HK350" s="1"/>
      <c r="HL350" s="1"/>
      <c r="HM350" s="1"/>
      <c r="HN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  <c r="IB350" s="1"/>
      <c r="IC350" s="1"/>
      <c r="ID350" s="1"/>
      <c r="IE350" s="1"/>
      <c r="IF350" s="1"/>
      <c r="IG350" s="1"/>
      <c r="IH350" s="1"/>
      <c r="II350" s="1"/>
      <c r="IJ350" s="1"/>
      <c r="IK350" s="1"/>
      <c r="IL350" s="1"/>
      <c r="IM350" s="1"/>
      <c r="IN350" s="1"/>
      <c r="IO350" s="1"/>
      <c r="IP350" s="1"/>
      <c r="IQ350" s="1"/>
      <c r="IR350" s="1"/>
      <c r="IS350" s="1"/>
      <c r="IT350" s="1"/>
    </row>
    <row r="351" spans="1:254" s="36" customFormat="1" x14ac:dyDescent="0.2">
      <c r="A351" s="1"/>
      <c r="B351" s="85"/>
      <c r="C351" s="1"/>
      <c r="D351" s="1"/>
      <c r="E351" s="73"/>
      <c r="F351" s="86"/>
      <c r="G351" s="1"/>
      <c r="H351" s="1"/>
      <c r="I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  <c r="FI351" s="1"/>
      <c r="FJ351" s="1"/>
      <c r="FK351" s="1"/>
      <c r="FL351" s="1"/>
      <c r="FM351" s="1"/>
      <c r="FN351" s="1"/>
      <c r="FO351" s="1"/>
      <c r="FP351" s="1"/>
      <c r="FQ351" s="1"/>
      <c r="FR351" s="1"/>
      <c r="FS351" s="1"/>
      <c r="FT351" s="1"/>
      <c r="FU351" s="1"/>
      <c r="FV351" s="1"/>
      <c r="FW351" s="1"/>
      <c r="FX351" s="1"/>
      <c r="FY351" s="1"/>
      <c r="FZ351" s="1"/>
      <c r="GA351" s="1"/>
      <c r="GB351" s="1"/>
      <c r="GC351" s="1"/>
      <c r="GD351" s="1"/>
      <c r="GE351" s="1"/>
      <c r="GF351" s="1"/>
      <c r="GG351" s="1"/>
      <c r="GH351" s="1"/>
      <c r="GI351" s="1"/>
      <c r="GJ351" s="1"/>
      <c r="GK351" s="1"/>
      <c r="GL351" s="1"/>
      <c r="GM351" s="1"/>
      <c r="GN351" s="1"/>
      <c r="GO351" s="1"/>
      <c r="GP351" s="1"/>
      <c r="GQ351" s="1"/>
      <c r="GR351" s="1"/>
      <c r="GS351" s="1"/>
      <c r="GT351" s="1"/>
      <c r="GU351" s="1"/>
      <c r="GV351" s="1"/>
      <c r="GW351" s="1"/>
      <c r="GX351" s="1"/>
      <c r="GY351" s="1"/>
      <c r="GZ351" s="1"/>
      <c r="HA351" s="1"/>
      <c r="HB351" s="1"/>
      <c r="HC351" s="1"/>
      <c r="HD351" s="1"/>
      <c r="HE351" s="1"/>
      <c r="HF351" s="1"/>
      <c r="HG351" s="1"/>
      <c r="HH351" s="1"/>
      <c r="HI351" s="1"/>
      <c r="HJ351" s="1"/>
      <c r="HK351" s="1"/>
      <c r="HL351" s="1"/>
      <c r="HM351" s="1"/>
      <c r="HN351" s="1"/>
      <c r="HO351" s="1"/>
      <c r="HP351" s="1"/>
      <c r="HQ351" s="1"/>
      <c r="HR351" s="1"/>
      <c r="HS351" s="1"/>
      <c r="HT351" s="1"/>
      <c r="HU351" s="1"/>
      <c r="HV351" s="1"/>
      <c r="HW351" s="1"/>
      <c r="HX351" s="1"/>
      <c r="HY351" s="1"/>
      <c r="HZ351" s="1"/>
      <c r="IA351" s="1"/>
      <c r="IB351" s="1"/>
      <c r="IC351" s="1"/>
      <c r="ID351" s="1"/>
      <c r="IE351" s="1"/>
      <c r="IF351" s="1"/>
      <c r="IG351" s="1"/>
      <c r="IH351" s="1"/>
      <c r="II351" s="1"/>
      <c r="IJ351" s="1"/>
      <c r="IK351" s="1"/>
      <c r="IL351" s="1"/>
      <c r="IM351" s="1"/>
      <c r="IN351" s="1"/>
      <c r="IO351" s="1"/>
      <c r="IP351" s="1"/>
      <c r="IQ351" s="1"/>
      <c r="IR351" s="1"/>
      <c r="IS351" s="1"/>
      <c r="IT351" s="1"/>
    </row>
    <row r="352" spans="1:254" s="36" customFormat="1" x14ac:dyDescent="0.2">
      <c r="A352" s="1"/>
      <c r="B352" s="85"/>
      <c r="C352" s="1"/>
      <c r="D352" s="1"/>
      <c r="E352" s="73"/>
      <c r="F352" s="86"/>
      <c r="G352" s="1"/>
      <c r="H352" s="1"/>
      <c r="I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  <c r="FV352" s="1"/>
      <c r="FW352" s="1"/>
      <c r="FX352" s="1"/>
      <c r="FY352" s="1"/>
      <c r="FZ352" s="1"/>
      <c r="GA352" s="1"/>
      <c r="GB352" s="1"/>
      <c r="GC352" s="1"/>
      <c r="GD352" s="1"/>
      <c r="GE352" s="1"/>
      <c r="GF352" s="1"/>
      <c r="GG352" s="1"/>
      <c r="GH352" s="1"/>
      <c r="GI352" s="1"/>
      <c r="GJ352" s="1"/>
      <c r="GK352" s="1"/>
      <c r="GL352" s="1"/>
      <c r="GM352" s="1"/>
      <c r="GN352" s="1"/>
      <c r="GO352" s="1"/>
      <c r="GP352" s="1"/>
      <c r="GQ352" s="1"/>
      <c r="GR352" s="1"/>
      <c r="GS352" s="1"/>
      <c r="GT352" s="1"/>
      <c r="GU352" s="1"/>
      <c r="GV352" s="1"/>
      <c r="GW352" s="1"/>
      <c r="GX352" s="1"/>
      <c r="GY352" s="1"/>
      <c r="GZ352" s="1"/>
      <c r="HA352" s="1"/>
      <c r="HB352" s="1"/>
      <c r="HC352" s="1"/>
      <c r="HD352" s="1"/>
      <c r="HE352" s="1"/>
      <c r="HF352" s="1"/>
      <c r="HG352" s="1"/>
      <c r="HH352" s="1"/>
      <c r="HI352" s="1"/>
      <c r="HJ352" s="1"/>
      <c r="HK352" s="1"/>
      <c r="HL352" s="1"/>
      <c r="HM352" s="1"/>
      <c r="HN352" s="1"/>
      <c r="HO352" s="1"/>
      <c r="HP352" s="1"/>
      <c r="HQ352" s="1"/>
      <c r="HR352" s="1"/>
      <c r="HS352" s="1"/>
      <c r="HT352" s="1"/>
      <c r="HU352" s="1"/>
      <c r="HV352" s="1"/>
      <c r="HW352" s="1"/>
      <c r="HX352" s="1"/>
      <c r="HY352" s="1"/>
      <c r="HZ352" s="1"/>
      <c r="IA352" s="1"/>
      <c r="IB352" s="1"/>
      <c r="IC352" s="1"/>
      <c r="ID352" s="1"/>
      <c r="IE352" s="1"/>
      <c r="IF352" s="1"/>
      <c r="IG352" s="1"/>
      <c r="IH352" s="1"/>
      <c r="II352" s="1"/>
      <c r="IJ352" s="1"/>
      <c r="IK352" s="1"/>
      <c r="IL352" s="1"/>
      <c r="IM352" s="1"/>
      <c r="IN352" s="1"/>
      <c r="IO352" s="1"/>
      <c r="IP352" s="1"/>
      <c r="IQ352" s="1"/>
      <c r="IR352" s="1"/>
      <c r="IS352" s="1"/>
      <c r="IT352" s="1"/>
    </row>
    <row r="353" spans="1:254" s="36" customFormat="1" x14ac:dyDescent="0.2">
      <c r="A353" s="1"/>
      <c r="B353" s="85"/>
      <c r="C353" s="1"/>
      <c r="D353" s="1"/>
      <c r="E353" s="73"/>
      <c r="F353" s="86"/>
      <c r="G353" s="1"/>
      <c r="H353" s="1"/>
      <c r="I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  <c r="FV353" s="1"/>
      <c r="FW353" s="1"/>
      <c r="FX353" s="1"/>
      <c r="FY353" s="1"/>
      <c r="FZ353" s="1"/>
      <c r="GA353" s="1"/>
      <c r="GB353" s="1"/>
      <c r="GC353" s="1"/>
      <c r="GD353" s="1"/>
      <c r="GE353" s="1"/>
      <c r="GF353" s="1"/>
      <c r="GG353" s="1"/>
      <c r="GH353" s="1"/>
      <c r="GI353" s="1"/>
      <c r="GJ353" s="1"/>
      <c r="GK353" s="1"/>
      <c r="GL353" s="1"/>
      <c r="GM353" s="1"/>
      <c r="GN353" s="1"/>
      <c r="GO353" s="1"/>
      <c r="GP353" s="1"/>
      <c r="GQ353" s="1"/>
      <c r="GR353" s="1"/>
      <c r="GS353" s="1"/>
      <c r="GT353" s="1"/>
      <c r="GU353" s="1"/>
      <c r="GV353" s="1"/>
      <c r="GW353" s="1"/>
      <c r="GX353" s="1"/>
      <c r="GY353" s="1"/>
      <c r="GZ353" s="1"/>
      <c r="HA353" s="1"/>
      <c r="HB353" s="1"/>
      <c r="HC353" s="1"/>
      <c r="HD353" s="1"/>
      <c r="HE353" s="1"/>
      <c r="HF353" s="1"/>
      <c r="HG353" s="1"/>
      <c r="HH353" s="1"/>
      <c r="HI353" s="1"/>
      <c r="HJ353" s="1"/>
      <c r="HK353" s="1"/>
      <c r="HL353" s="1"/>
      <c r="HM353" s="1"/>
      <c r="HN353" s="1"/>
      <c r="HO353" s="1"/>
      <c r="HP353" s="1"/>
      <c r="HQ353" s="1"/>
      <c r="HR353" s="1"/>
      <c r="HS353" s="1"/>
      <c r="HT353" s="1"/>
      <c r="HU353" s="1"/>
      <c r="HV353" s="1"/>
      <c r="HW353" s="1"/>
      <c r="HX353" s="1"/>
      <c r="HY353" s="1"/>
      <c r="HZ353" s="1"/>
      <c r="IA353" s="1"/>
      <c r="IB353" s="1"/>
      <c r="IC353" s="1"/>
      <c r="ID353" s="1"/>
      <c r="IE353" s="1"/>
      <c r="IF353" s="1"/>
      <c r="IG353" s="1"/>
      <c r="IH353" s="1"/>
      <c r="II353" s="1"/>
      <c r="IJ353" s="1"/>
      <c r="IK353" s="1"/>
      <c r="IL353" s="1"/>
      <c r="IM353" s="1"/>
      <c r="IN353" s="1"/>
      <c r="IO353" s="1"/>
      <c r="IP353" s="1"/>
      <c r="IQ353" s="1"/>
      <c r="IR353" s="1"/>
      <c r="IS353" s="1"/>
      <c r="IT353" s="1"/>
    </row>
    <row r="354" spans="1:254" s="36" customFormat="1" x14ac:dyDescent="0.2">
      <c r="A354" s="1"/>
      <c r="B354" s="85"/>
      <c r="C354" s="1"/>
      <c r="D354" s="1"/>
      <c r="E354" s="73"/>
      <c r="F354" s="86"/>
      <c r="G354" s="1"/>
      <c r="H354" s="1"/>
      <c r="I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  <c r="FV354" s="1"/>
      <c r="FW354" s="1"/>
      <c r="FX354" s="1"/>
      <c r="FY354" s="1"/>
      <c r="FZ354" s="1"/>
      <c r="GA354" s="1"/>
      <c r="GB354" s="1"/>
      <c r="GC354" s="1"/>
      <c r="GD354" s="1"/>
      <c r="GE354" s="1"/>
      <c r="GF354" s="1"/>
      <c r="GG354" s="1"/>
      <c r="GH354" s="1"/>
      <c r="GI354" s="1"/>
      <c r="GJ354" s="1"/>
      <c r="GK354" s="1"/>
      <c r="GL354" s="1"/>
      <c r="GM354" s="1"/>
      <c r="GN354" s="1"/>
      <c r="GO354" s="1"/>
      <c r="GP354" s="1"/>
      <c r="GQ354" s="1"/>
      <c r="GR354" s="1"/>
      <c r="GS354" s="1"/>
      <c r="GT354" s="1"/>
      <c r="GU354" s="1"/>
      <c r="GV354" s="1"/>
      <c r="GW354" s="1"/>
      <c r="GX354" s="1"/>
      <c r="GY354" s="1"/>
      <c r="GZ354" s="1"/>
      <c r="HA354" s="1"/>
      <c r="HB354" s="1"/>
      <c r="HC354" s="1"/>
      <c r="HD354" s="1"/>
      <c r="HE354" s="1"/>
      <c r="HF354" s="1"/>
      <c r="HG354" s="1"/>
      <c r="HH354" s="1"/>
      <c r="HI354" s="1"/>
      <c r="HJ354" s="1"/>
      <c r="HK354" s="1"/>
      <c r="HL354" s="1"/>
      <c r="HM354" s="1"/>
      <c r="HN354" s="1"/>
      <c r="HO354" s="1"/>
      <c r="HP354" s="1"/>
      <c r="HQ354" s="1"/>
      <c r="HR354" s="1"/>
      <c r="HS354" s="1"/>
      <c r="HT354" s="1"/>
      <c r="HU354" s="1"/>
      <c r="HV354" s="1"/>
      <c r="HW354" s="1"/>
      <c r="HX354" s="1"/>
      <c r="HY354" s="1"/>
      <c r="HZ354" s="1"/>
      <c r="IA354" s="1"/>
      <c r="IB354" s="1"/>
      <c r="IC354" s="1"/>
      <c r="ID354" s="1"/>
      <c r="IE354" s="1"/>
      <c r="IF354" s="1"/>
      <c r="IG354" s="1"/>
      <c r="IH354" s="1"/>
      <c r="II354" s="1"/>
      <c r="IJ354" s="1"/>
      <c r="IK354" s="1"/>
      <c r="IL354" s="1"/>
      <c r="IM354" s="1"/>
      <c r="IN354" s="1"/>
      <c r="IO354" s="1"/>
      <c r="IP354" s="1"/>
      <c r="IQ354" s="1"/>
      <c r="IR354" s="1"/>
      <c r="IS354" s="1"/>
      <c r="IT354" s="1"/>
    </row>
    <row r="355" spans="1:254" s="36" customFormat="1" x14ac:dyDescent="0.2">
      <c r="A355" s="1"/>
      <c r="B355" s="85"/>
      <c r="C355" s="1"/>
      <c r="D355" s="1"/>
      <c r="E355" s="73"/>
      <c r="F355" s="86"/>
      <c r="G355" s="1"/>
      <c r="H355" s="1"/>
      <c r="I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  <c r="FO355" s="1"/>
      <c r="FP355" s="1"/>
      <c r="FQ355" s="1"/>
      <c r="FR355" s="1"/>
      <c r="FS355" s="1"/>
      <c r="FT355" s="1"/>
      <c r="FU355" s="1"/>
      <c r="FV355" s="1"/>
      <c r="FW355" s="1"/>
      <c r="FX355" s="1"/>
      <c r="FY355" s="1"/>
      <c r="FZ355" s="1"/>
      <c r="GA355" s="1"/>
      <c r="GB355" s="1"/>
      <c r="GC355" s="1"/>
      <c r="GD355" s="1"/>
      <c r="GE355" s="1"/>
      <c r="GF355" s="1"/>
      <c r="GG355" s="1"/>
      <c r="GH355" s="1"/>
      <c r="GI355" s="1"/>
      <c r="GJ355" s="1"/>
      <c r="GK355" s="1"/>
      <c r="GL355" s="1"/>
      <c r="GM355" s="1"/>
      <c r="GN355" s="1"/>
      <c r="GO355" s="1"/>
      <c r="GP355" s="1"/>
      <c r="GQ355" s="1"/>
      <c r="GR355" s="1"/>
      <c r="GS355" s="1"/>
      <c r="GT355" s="1"/>
      <c r="GU355" s="1"/>
      <c r="GV355" s="1"/>
      <c r="GW355" s="1"/>
      <c r="GX355" s="1"/>
      <c r="GY355" s="1"/>
      <c r="GZ355" s="1"/>
      <c r="HA355" s="1"/>
      <c r="HB355" s="1"/>
      <c r="HC355" s="1"/>
      <c r="HD355" s="1"/>
      <c r="HE355" s="1"/>
      <c r="HF355" s="1"/>
      <c r="HG355" s="1"/>
      <c r="HH355" s="1"/>
      <c r="HI355" s="1"/>
      <c r="HJ355" s="1"/>
      <c r="HK355" s="1"/>
      <c r="HL355" s="1"/>
      <c r="HM355" s="1"/>
      <c r="HN355" s="1"/>
      <c r="HO355" s="1"/>
      <c r="HP355" s="1"/>
      <c r="HQ355" s="1"/>
      <c r="HR355" s="1"/>
      <c r="HS355" s="1"/>
      <c r="HT355" s="1"/>
      <c r="HU355" s="1"/>
      <c r="HV355" s="1"/>
      <c r="HW355" s="1"/>
      <c r="HX355" s="1"/>
      <c r="HY355" s="1"/>
      <c r="HZ355" s="1"/>
      <c r="IA355" s="1"/>
      <c r="IB355" s="1"/>
      <c r="IC355" s="1"/>
      <c r="ID355" s="1"/>
      <c r="IE355" s="1"/>
      <c r="IF355" s="1"/>
      <c r="IG355" s="1"/>
      <c r="IH355" s="1"/>
      <c r="II355" s="1"/>
      <c r="IJ355" s="1"/>
      <c r="IK355" s="1"/>
      <c r="IL355" s="1"/>
      <c r="IM355" s="1"/>
      <c r="IN355" s="1"/>
      <c r="IO355" s="1"/>
      <c r="IP355" s="1"/>
      <c r="IQ355" s="1"/>
      <c r="IR355" s="1"/>
      <c r="IS355" s="1"/>
      <c r="IT355" s="1"/>
    </row>
    <row r="356" spans="1:254" s="36" customFormat="1" x14ac:dyDescent="0.2">
      <c r="A356" s="1"/>
      <c r="B356" s="85"/>
      <c r="C356" s="1"/>
      <c r="D356" s="1"/>
      <c r="E356" s="73"/>
      <c r="F356" s="86"/>
      <c r="G356" s="1"/>
      <c r="H356" s="1"/>
      <c r="I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  <c r="FV356" s="1"/>
      <c r="FW356" s="1"/>
      <c r="FX356" s="1"/>
      <c r="FY356" s="1"/>
      <c r="FZ356" s="1"/>
      <c r="GA356" s="1"/>
      <c r="GB356" s="1"/>
      <c r="GC356" s="1"/>
      <c r="GD356" s="1"/>
      <c r="GE356" s="1"/>
      <c r="GF356" s="1"/>
      <c r="GG356" s="1"/>
      <c r="GH356" s="1"/>
      <c r="GI356" s="1"/>
      <c r="GJ356" s="1"/>
      <c r="GK356" s="1"/>
      <c r="GL356" s="1"/>
      <c r="GM356" s="1"/>
      <c r="GN356" s="1"/>
      <c r="GO356" s="1"/>
      <c r="GP356" s="1"/>
      <c r="GQ356" s="1"/>
      <c r="GR356" s="1"/>
      <c r="GS356" s="1"/>
      <c r="GT356" s="1"/>
      <c r="GU356" s="1"/>
      <c r="GV356" s="1"/>
      <c r="GW356" s="1"/>
      <c r="GX356" s="1"/>
      <c r="GY356" s="1"/>
      <c r="GZ356" s="1"/>
      <c r="HA356" s="1"/>
      <c r="HB356" s="1"/>
      <c r="HC356" s="1"/>
      <c r="HD356" s="1"/>
      <c r="HE356" s="1"/>
      <c r="HF356" s="1"/>
      <c r="HG356" s="1"/>
      <c r="HH356" s="1"/>
      <c r="HI356" s="1"/>
      <c r="HJ356" s="1"/>
      <c r="HK356" s="1"/>
      <c r="HL356" s="1"/>
      <c r="HM356" s="1"/>
      <c r="HN356" s="1"/>
      <c r="HO356" s="1"/>
      <c r="HP356" s="1"/>
      <c r="HQ356" s="1"/>
      <c r="HR356" s="1"/>
      <c r="HS356" s="1"/>
      <c r="HT356" s="1"/>
      <c r="HU356" s="1"/>
      <c r="HV356" s="1"/>
      <c r="HW356" s="1"/>
      <c r="HX356" s="1"/>
      <c r="HY356" s="1"/>
      <c r="HZ356" s="1"/>
      <c r="IA356" s="1"/>
      <c r="IB356" s="1"/>
      <c r="IC356" s="1"/>
      <c r="ID356" s="1"/>
      <c r="IE356" s="1"/>
      <c r="IF356" s="1"/>
      <c r="IG356" s="1"/>
      <c r="IH356" s="1"/>
      <c r="II356" s="1"/>
      <c r="IJ356" s="1"/>
      <c r="IK356" s="1"/>
      <c r="IL356" s="1"/>
      <c r="IM356" s="1"/>
      <c r="IN356" s="1"/>
      <c r="IO356" s="1"/>
      <c r="IP356" s="1"/>
      <c r="IQ356" s="1"/>
      <c r="IR356" s="1"/>
      <c r="IS356" s="1"/>
      <c r="IT356" s="1"/>
    </row>
    <row r="357" spans="1:254" s="36" customFormat="1" x14ac:dyDescent="0.2">
      <c r="A357" s="1"/>
      <c r="B357" s="85"/>
      <c r="C357" s="1"/>
      <c r="D357" s="1"/>
      <c r="E357" s="73"/>
      <c r="F357" s="86"/>
      <c r="G357" s="1"/>
      <c r="H357" s="1"/>
      <c r="I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  <c r="FV357" s="1"/>
      <c r="FW357" s="1"/>
      <c r="FX357" s="1"/>
      <c r="FY357" s="1"/>
      <c r="FZ357" s="1"/>
      <c r="GA357" s="1"/>
      <c r="GB357" s="1"/>
      <c r="GC357" s="1"/>
      <c r="GD357" s="1"/>
      <c r="GE357" s="1"/>
      <c r="GF357" s="1"/>
      <c r="GG357" s="1"/>
      <c r="GH357" s="1"/>
      <c r="GI357" s="1"/>
      <c r="GJ357" s="1"/>
      <c r="GK357" s="1"/>
      <c r="GL357" s="1"/>
      <c r="GM357" s="1"/>
      <c r="GN357" s="1"/>
      <c r="GO357" s="1"/>
      <c r="GP357" s="1"/>
      <c r="GQ357" s="1"/>
      <c r="GR357" s="1"/>
      <c r="GS357" s="1"/>
      <c r="GT357" s="1"/>
      <c r="GU357" s="1"/>
      <c r="GV357" s="1"/>
      <c r="GW357" s="1"/>
      <c r="GX357" s="1"/>
      <c r="GY357" s="1"/>
      <c r="GZ357" s="1"/>
      <c r="HA357" s="1"/>
      <c r="HB357" s="1"/>
      <c r="HC357" s="1"/>
      <c r="HD357" s="1"/>
      <c r="HE357" s="1"/>
      <c r="HF357" s="1"/>
      <c r="HG357" s="1"/>
      <c r="HH357" s="1"/>
      <c r="HI357" s="1"/>
      <c r="HJ357" s="1"/>
      <c r="HK357" s="1"/>
      <c r="HL357" s="1"/>
      <c r="HM357" s="1"/>
      <c r="HN357" s="1"/>
      <c r="HO357" s="1"/>
      <c r="HP357" s="1"/>
      <c r="HQ357" s="1"/>
      <c r="HR357" s="1"/>
      <c r="HS357" s="1"/>
      <c r="HT357" s="1"/>
      <c r="HU357" s="1"/>
      <c r="HV357" s="1"/>
      <c r="HW357" s="1"/>
      <c r="HX357" s="1"/>
      <c r="HY357" s="1"/>
      <c r="HZ357" s="1"/>
      <c r="IA357" s="1"/>
      <c r="IB357" s="1"/>
      <c r="IC357" s="1"/>
      <c r="ID357" s="1"/>
      <c r="IE357" s="1"/>
      <c r="IF357" s="1"/>
      <c r="IG357" s="1"/>
      <c r="IH357" s="1"/>
      <c r="II357" s="1"/>
      <c r="IJ357" s="1"/>
      <c r="IK357" s="1"/>
      <c r="IL357" s="1"/>
      <c r="IM357" s="1"/>
      <c r="IN357" s="1"/>
      <c r="IO357" s="1"/>
      <c r="IP357" s="1"/>
      <c r="IQ357" s="1"/>
      <c r="IR357" s="1"/>
      <c r="IS357" s="1"/>
      <c r="IT357" s="1"/>
    </row>
    <row r="358" spans="1:254" s="36" customFormat="1" x14ac:dyDescent="0.2">
      <c r="A358" s="1"/>
      <c r="B358" s="85"/>
      <c r="C358" s="1"/>
      <c r="D358" s="1"/>
      <c r="E358" s="73"/>
      <c r="F358" s="86"/>
      <c r="G358" s="1"/>
      <c r="H358" s="1"/>
      <c r="I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  <c r="FO358" s="1"/>
      <c r="FP358" s="1"/>
      <c r="FQ358" s="1"/>
      <c r="FR358" s="1"/>
      <c r="FS358" s="1"/>
      <c r="FT358" s="1"/>
      <c r="FU358" s="1"/>
      <c r="FV358" s="1"/>
      <c r="FW358" s="1"/>
      <c r="FX358" s="1"/>
      <c r="FY358" s="1"/>
      <c r="FZ358" s="1"/>
      <c r="GA358" s="1"/>
      <c r="GB358" s="1"/>
      <c r="GC358" s="1"/>
      <c r="GD358" s="1"/>
      <c r="GE358" s="1"/>
      <c r="GF358" s="1"/>
      <c r="GG358" s="1"/>
      <c r="GH358" s="1"/>
      <c r="GI358" s="1"/>
      <c r="GJ358" s="1"/>
      <c r="GK358" s="1"/>
      <c r="GL358" s="1"/>
      <c r="GM358" s="1"/>
      <c r="GN358" s="1"/>
      <c r="GO358" s="1"/>
      <c r="GP358" s="1"/>
      <c r="GQ358" s="1"/>
      <c r="GR358" s="1"/>
      <c r="GS358" s="1"/>
      <c r="GT358" s="1"/>
      <c r="GU358" s="1"/>
      <c r="GV358" s="1"/>
      <c r="GW358" s="1"/>
      <c r="GX358" s="1"/>
      <c r="GY358" s="1"/>
      <c r="GZ358" s="1"/>
      <c r="HA358" s="1"/>
      <c r="HB358" s="1"/>
      <c r="HC358" s="1"/>
      <c r="HD358" s="1"/>
      <c r="HE358" s="1"/>
      <c r="HF358" s="1"/>
      <c r="HG358" s="1"/>
      <c r="HH358" s="1"/>
      <c r="HI358" s="1"/>
      <c r="HJ358" s="1"/>
      <c r="HK358" s="1"/>
      <c r="HL358" s="1"/>
      <c r="HM358" s="1"/>
      <c r="HN358" s="1"/>
      <c r="HO358" s="1"/>
      <c r="HP358" s="1"/>
      <c r="HQ358" s="1"/>
      <c r="HR358" s="1"/>
      <c r="HS358" s="1"/>
      <c r="HT358" s="1"/>
      <c r="HU358" s="1"/>
      <c r="HV358" s="1"/>
      <c r="HW358" s="1"/>
      <c r="HX358" s="1"/>
      <c r="HY358" s="1"/>
      <c r="HZ358" s="1"/>
      <c r="IA358" s="1"/>
      <c r="IB358" s="1"/>
      <c r="IC358" s="1"/>
      <c r="ID358" s="1"/>
      <c r="IE358" s="1"/>
      <c r="IF358" s="1"/>
      <c r="IG358" s="1"/>
      <c r="IH358" s="1"/>
      <c r="II358" s="1"/>
      <c r="IJ358" s="1"/>
      <c r="IK358" s="1"/>
      <c r="IL358" s="1"/>
      <c r="IM358" s="1"/>
      <c r="IN358" s="1"/>
      <c r="IO358" s="1"/>
      <c r="IP358" s="1"/>
      <c r="IQ358" s="1"/>
      <c r="IR358" s="1"/>
      <c r="IS358" s="1"/>
      <c r="IT358" s="1"/>
    </row>
    <row r="359" spans="1:254" s="36" customFormat="1" x14ac:dyDescent="0.2">
      <c r="A359" s="1"/>
      <c r="B359" s="85"/>
      <c r="C359" s="1"/>
      <c r="D359" s="1"/>
      <c r="E359" s="73"/>
      <c r="F359" s="86"/>
      <c r="G359" s="1"/>
      <c r="H359" s="1"/>
      <c r="I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  <c r="FO359" s="1"/>
      <c r="FP359" s="1"/>
      <c r="FQ359" s="1"/>
      <c r="FR359" s="1"/>
      <c r="FS359" s="1"/>
      <c r="FT359" s="1"/>
      <c r="FU359" s="1"/>
      <c r="FV359" s="1"/>
      <c r="FW359" s="1"/>
      <c r="FX359" s="1"/>
      <c r="FY359" s="1"/>
      <c r="FZ359" s="1"/>
      <c r="GA359" s="1"/>
      <c r="GB359" s="1"/>
      <c r="GC359" s="1"/>
      <c r="GD359" s="1"/>
      <c r="GE359" s="1"/>
      <c r="GF359" s="1"/>
      <c r="GG359" s="1"/>
      <c r="GH359" s="1"/>
      <c r="GI359" s="1"/>
      <c r="GJ359" s="1"/>
      <c r="GK359" s="1"/>
      <c r="GL359" s="1"/>
      <c r="GM359" s="1"/>
      <c r="GN359" s="1"/>
      <c r="GO359" s="1"/>
      <c r="GP359" s="1"/>
      <c r="GQ359" s="1"/>
      <c r="GR359" s="1"/>
      <c r="GS359" s="1"/>
      <c r="GT359" s="1"/>
      <c r="GU359" s="1"/>
      <c r="GV359" s="1"/>
      <c r="GW359" s="1"/>
      <c r="GX359" s="1"/>
      <c r="GY359" s="1"/>
      <c r="GZ359" s="1"/>
      <c r="HA359" s="1"/>
      <c r="HB359" s="1"/>
      <c r="HC359" s="1"/>
      <c r="HD359" s="1"/>
      <c r="HE359" s="1"/>
      <c r="HF359" s="1"/>
      <c r="HG359" s="1"/>
      <c r="HH359" s="1"/>
      <c r="HI359" s="1"/>
      <c r="HJ359" s="1"/>
      <c r="HK359" s="1"/>
      <c r="HL359" s="1"/>
      <c r="HM359" s="1"/>
      <c r="HN359" s="1"/>
      <c r="HO359" s="1"/>
      <c r="HP359" s="1"/>
      <c r="HQ359" s="1"/>
      <c r="HR359" s="1"/>
      <c r="HS359" s="1"/>
      <c r="HT359" s="1"/>
      <c r="HU359" s="1"/>
      <c r="HV359" s="1"/>
      <c r="HW359" s="1"/>
      <c r="HX359" s="1"/>
      <c r="HY359" s="1"/>
      <c r="HZ359" s="1"/>
      <c r="IA359" s="1"/>
      <c r="IB359" s="1"/>
      <c r="IC359" s="1"/>
      <c r="ID359" s="1"/>
      <c r="IE359" s="1"/>
      <c r="IF359" s="1"/>
      <c r="IG359" s="1"/>
      <c r="IH359" s="1"/>
      <c r="II359" s="1"/>
      <c r="IJ359" s="1"/>
      <c r="IK359" s="1"/>
      <c r="IL359" s="1"/>
      <c r="IM359" s="1"/>
      <c r="IN359" s="1"/>
      <c r="IO359" s="1"/>
      <c r="IP359" s="1"/>
      <c r="IQ359" s="1"/>
      <c r="IR359" s="1"/>
      <c r="IS359" s="1"/>
      <c r="IT359" s="1"/>
    </row>
    <row r="360" spans="1:254" s="36" customFormat="1" x14ac:dyDescent="0.2">
      <c r="A360" s="1"/>
      <c r="B360" s="85"/>
      <c r="C360" s="1"/>
      <c r="D360" s="1"/>
      <c r="E360" s="73"/>
      <c r="F360" s="86"/>
      <c r="G360" s="1"/>
      <c r="H360" s="1"/>
      <c r="I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  <c r="FI360" s="1"/>
      <c r="FJ360" s="1"/>
      <c r="FK360" s="1"/>
      <c r="FL360" s="1"/>
      <c r="FM360" s="1"/>
      <c r="FN360" s="1"/>
      <c r="FO360" s="1"/>
      <c r="FP360" s="1"/>
      <c r="FQ360" s="1"/>
      <c r="FR360" s="1"/>
      <c r="FS360" s="1"/>
      <c r="FT360" s="1"/>
      <c r="FU360" s="1"/>
      <c r="FV360" s="1"/>
      <c r="FW360" s="1"/>
      <c r="FX360" s="1"/>
      <c r="FY360" s="1"/>
      <c r="FZ360" s="1"/>
      <c r="GA360" s="1"/>
      <c r="GB360" s="1"/>
      <c r="GC360" s="1"/>
      <c r="GD360" s="1"/>
      <c r="GE360" s="1"/>
      <c r="GF360" s="1"/>
      <c r="GG360" s="1"/>
      <c r="GH360" s="1"/>
      <c r="GI360" s="1"/>
      <c r="GJ360" s="1"/>
      <c r="GK360" s="1"/>
      <c r="GL360" s="1"/>
      <c r="GM360" s="1"/>
      <c r="GN360" s="1"/>
      <c r="GO360" s="1"/>
      <c r="GP360" s="1"/>
      <c r="GQ360" s="1"/>
      <c r="GR360" s="1"/>
      <c r="GS360" s="1"/>
      <c r="GT360" s="1"/>
      <c r="GU360" s="1"/>
      <c r="GV360" s="1"/>
      <c r="GW360" s="1"/>
      <c r="GX360" s="1"/>
      <c r="GY360" s="1"/>
      <c r="GZ360" s="1"/>
      <c r="HA360" s="1"/>
      <c r="HB360" s="1"/>
      <c r="HC360" s="1"/>
      <c r="HD360" s="1"/>
      <c r="HE360" s="1"/>
      <c r="HF360" s="1"/>
      <c r="HG360" s="1"/>
      <c r="HH360" s="1"/>
      <c r="HI360" s="1"/>
      <c r="HJ360" s="1"/>
      <c r="HK360" s="1"/>
      <c r="HL360" s="1"/>
      <c r="HM360" s="1"/>
      <c r="HN360" s="1"/>
      <c r="HO360" s="1"/>
      <c r="HP360" s="1"/>
      <c r="HQ360" s="1"/>
      <c r="HR360" s="1"/>
      <c r="HS360" s="1"/>
      <c r="HT360" s="1"/>
      <c r="HU360" s="1"/>
      <c r="HV360" s="1"/>
      <c r="HW360" s="1"/>
      <c r="HX360" s="1"/>
      <c r="HY360" s="1"/>
      <c r="HZ360" s="1"/>
      <c r="IA360" s="1"/>
      <c r="IB360" s="1"/>
      <c r="IC360" s="1"/>
      <c r="ID360" s="1"/>
      <c r="IE360" s="1"/>
      <c r="IF360" s="1"/>
      <c r="IG360" s="1"/>
      <c r="IH360" s="1"/>
      <c r="II360" s="1"/>
      <c r="IJ360" s="1"/>
      <c r="IK360" s="1"/>
      <c r="IL360" s="1"/>
      <c r="IM360" s="1"/>
      <c r="IN360" s="1"/>
      <c r="IO360" s="1"/>
      <c r="IP360" s="1"/>
      <c r="IQ360" s="1"/>
      <c r="IR360" s="1"/>
      <c r="IS360" s="1"/>
      <c r="IT360" s="1"/>
    </row>
    <row r="361" spans="1:254" s="36" customFormat="1" x14ac:dyDescent="0.2">
      <c r="A361" s="1"/>
      <c r="B361" s="85"/>
      <c r="C361" s="1"/>
      <c r="D361" s="1"/>
      <c r="E361" s="73"/>
      <c r="F361" s="86"/>
      <c r="G361" s="1"/>
      <c r="H361" s="1"/>
      <c r="I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  <c r="FO361" s="1"/>
      <c r="FP361" s="1"/>
      <c r="FQ361" s="1"/>
      <c r="FR361" s="1"/>
      <c r="FS361" s="1"/>
      <c r="FT361" s="1"/>
      <c r="FU361" s="1"/>
      <c r="FV361" s="1"/>
      <c r="FW361" s="1"/>
      <c r="FX361" s="1"/>
      <c r="FY361" s="1"/>
      <c r="FZ361" s="1"/>
      <c r="GA361" s="1"/>
      <c r="GB361" s="1"/>
      <c r="GC361" s="1"/>
      <c r="GD361" s="1"/>
      <c r="GE361" s="1"/>
      <c r="GF361" s="1"/>
      <c r="GG361" s="1"/>
      <c r="GH361" s="1"/>
      <c r="GI361" s="1"/>
      <c r="GJ361" s="1"/>
      <c r="GK361" s="1"/>
      <c r="GL361" s="1"/>
      <c r="GM361" s="1"/>
      <c r="GN361" s="1"/>
      <c r="GO361" s="1"/>
      <c r="GP361" s="1"/>
      <c r="GQ361" s="1"/>
      <c r="GR361" s="1"/>
      <c r="GS361" s="1"/>
      <c r="GT361" s="1"/>
      <c r="GU361" s="1"/>
      <c r="GV361" s="1"/>
      <c r="GW361" s="1"/>
      <c r="GX361" s="1"/>
      <c r="GY361" s="1"/>
      <c r="GZ361" s="1"/>
      <c r="HA361" s="1"/>
      <c r="HB361" s="1"/>
      <c r="HC361" s="1"/>
      <c r="HD361" s="1"/>
      <c r="HE361" s="1"/>
      <c r="HF361" s="1"/>
      <c r="HG361" s="1"/>
      <c r="HH361" s="1"/>
      <c r="HI361" s="1"/>
      <c r="HJ361" s="1"/>
      <c r="HK361" s="1"/>
      <c r="HL361" s="1"/>
      <c r="HM361" s="1"/>
      <c r="HN361" s="1"/>
      <c r="HO361" s="1"/>
      <c r="HP361" s="1"/>
      <c r="HQ361" s="1"/>
      <c r="HR361" s="1"/>
      <c r="HS361" s="1"/>
      <c r="HT361" s="1"/>
      <c r="HU361" s="1"/>
      <c r="HV361" s="1"/>
      <c r="HW361" s="1"/>
      <c r="HX361" s="1"/>
      <c r="HY361" s="1"/>
      <c r="HZ361" s="1"/>
      <c r="IA361" s="1"/>
      <c r="IB361" s="1"/>
      <c r="IC361" s="1"/>
      <c r="ID361" s="1"/>
      <c r="IE361" s="1"/>
      <c r="IF361" s="1"/>
      <c r="IG361" s="1"/>
      <c r="IH361" s="1"/>
      <c r="II361" s="1"/>
      <c r="IJ361" s="1"/>
      <c r="IK361" s="1"/>
      <c r="IL361" s="1"/>
      <c r="IM361" s="1"/>
      <c r="IN361" s="1"/>
      <c r="IO361" s="1"/>
      <c r="IP361" s="1"/>
      <c r="IQ361" s="1"/>
      <c r="IR361" s="1"/>
      <c r="IS361" s="1"/>
      <c r="IT361" s="1"/>
    </row>
    <row r="362" spans="1:254" s="36" customFormat="1" x14ac:dyDescent="0.2">
      <c r="A362" s="1"/>
      <c r="B362" s="85"/>
      <c r="C362" s="1"/>
      <c r="D362" s="1"/>
      <c r="E362" s="73"/>
      <c r="F362" s="86"/>
      <c r="G362" s="1"/>
      <c r="H362" s="1"/>
      <c r="I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  <c r="FI362" s="1"/>
      <c r="FJ362" s="1"/>
      <c r="FK362" s="1"/>
      <c r="FL362" s="1"/>
      <c r="FM362" s="1"/>
      <c r="FN362" s="1"/>
      <c r="FO362" s="1"/>
      <c r="FP362" s="1"/>
      <c r="FQ362" s="1"/>
      <c r="FR362" s="1"/>
      <c r="FS362" s="1"/>
      <c r="FT362" s="1"/>
      <c r="FU362" s="1"/>
      <c r="FV362" s="1"/>
      <c r="FW362" s="1"/>
      <c r="FX362" s="1"/>
      <c r="FY362" s="1"/>
      <c r="FZ362" s="1"/>
      <c r="GA362" s="1"/>
      <c r="GB362" s="1"/>
      <c r="GC362" s="1"/>
      <c r="GD362" s="1"/>
      <c r="GE362" s="1"/>
      <c r="GF362" s="1"/>
      <c r="GG362" s="1"/>
      <c r="GH362" s="1"/>
      <c r="GI362" s="1"/>
      <c r="GJ362" s="1"/>
      <c r="GK362" s="1"/>
      <c r="GL362" s="1"/>
      <c r="GM362" s="1"/>
      <c r="GN362" s="1"/>
      <c r="GO362" s="1"/>
      <c r="GP362" s="1"/>
      <c r="GQ362" s="1"/>
      <c r="GR362" s="1"/>
      <c r="GS362" s="1"/>
      <c r="GT362" s="1"/>
      <c r="GU362" s="1"/>
      <c r="GV362" s="1"/>
      <c r="GW362" s="1"/>
      <c r="GX362" s="1"/>
      <c r="GY362" s="1"/>
      <c r="GZ362" s="1"/>
      <c r="HA362" s="1"/>
      <c r="HB362" s="1"/>
      <c r="HC362" s="1"/>
      <c r="HD362" s="1"/>
      <c r="HE362" s="1"/>
      <c r="HF362" s="1"/>
      <c r="HG362" s="1"/>
      <c r="HH362" s="1"/>
      <c r="HI362" s="1"/>
      <c r="HJ362" s="1"/>
      <c r="HK362" s="1"/>
      <c r="HL362" s="1"/>
      <c r="HM362" s="1"/>
      <c r="HN362" s="1"/>
      <c r="HO362" s="1"/>
      <c r="HP362" s="1"/>
      <c r="HQ362" s="1"/>
      <c r="HR362" s="1"/>
      <c r="HS362" s="1"/>
      <c r="HT362" s="1"/>
      <c r="HU362" s="1"/>
      <c r="HV362" s="1"/>
      <c r="HW362" s="1"/>
      <c r="HX362" s="1"/>
      <c r="HY362" s="1"/>
      <c r="HZ362" s="1"/>
      <c r="IA362" s="1"/>
      <c r="IB362" s="1"/>
      <c r="IC362" s="1"/>
      <c r="ID362" s="1"/>
      <c r="IE362" s="1"/>
      <c r="IF362" s="1"/>
      <c r="IG362" s="1"/>
      <c r="IH362" s="1"/>
      <c r="II362" s="1"/>
      <c r="IJ362" s="1"/>
      <c r="IK362" s="1"/>
      <c r="IL362" s="1"/>
      <c r="IM362" s="1"/>
      <c r="IN362" s="1"/>
      <c r="IO362" s="1"/>
      <c r="IP362" s="1"/>
      <c r="IQ362" s="1"/>
      <c r="IR362" s="1"/>
      <c r="IS362" s="1"/>
      <c r="IT362" s="1"/>
    </row>
    <row r="363" spans="1:254" s="36" customFormat="1" x14ac:dyDescent="0.2">
      <c r="A363" s="1"/>
      <c r="B363" s="85"/>
      <c r="C363" s="1"/>
      <c r="D363" s="1"/>
      <c r="E363" s="73"/>
      <c r="F363" s="86"/>
      <c r="G363" s="1"/>
      <c r="H363" s="1"/>
      <c r="I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  <c r="FO363" s="1"/>
      <c r="FP363" s="1"/>
      <c r="FQ363" s="1"/>
      <c r="FR363" s="1"/>
      <c r="FS363" s="1"/>
      <c r="FT363" s="1"/>
      <c r="FU363" s="1"/>
      <c r="FV363" s="1"/>
      <c r="FW363" s="1"/>
      <c r="FX363" s="1"/>
      <c r="FY363" s="1"/>
      <c r="FZ363" s="1"/>
      <c r="GA363" s="1"/>
      <c r="GB363" s="1"/>
      <c r="GC363" s="1"/>
      <c r="GD363" s="1"/>
      <c r="GE363" s="1"/>
      <c r="GF363" s="1"/>
      <c r="GG363" s="1"/>
      <c r="GH363" s="1"/>
      <c r="GI363" s="1"/>
      <c r="GJ363" s="1"/>
      <c r="GK363" s="1"/>
      <c r="GL363" s="1"/>
      <c r="GM363" s="1"/>
      <c r="GN363" s="1"/>
      <c r="GO363" s="1"/>
      <c r="GP363" s="1"/>
      <c r="GQ363" s="1"/>
      <c r="GR363" s="1"/>
      <c r="GS363" s="1"/>
      <c r="GT363" s="1"/>
      <c r="GU363" s="1"/>
      <c r="GV363" s="1"/>
      <c r="GW363" s="1"/>
      <c r="GX363" s="1"/>
      <c r="GY363" s="1"/>
      <c r="GZ363" s="1"/>
      <c r="HA363" s="1"/>
      <c r="HB363" s="1"/>
      <c r="HC363" s="1"/>
      <c r="HD363" s="1"/>
      <c r="HE363" s="1"/>
      <c r="HF363" s="1"/>
      <c r="HG363" s="1"/>
      <c r="HH363" s="1"/>
      <c r="HI363" s="1"/>
      <c r="HJ363" s="1"/>
      <c r="HK363" s="1"/>
      <c r="HL363" s="1"/>
      <c r="HM363" s="1"/>
      <c r="HN363" s="1"/>
      <c r="HO363" s="1"/>
      <c r="HP363" s="1"/>
      <c r="HQ363" s="1"/>
      <c r="HR363" s="1"/>
      <c r="HS363" s="1"/>
      <c r="HT363" s="1"/>
      <c r="HU363" s="1"/>
      <c r="HV363" s="1"/>
      <c r="HW363" s="1"/>
      <c r="HX363" s="1"/>
      <c r="HY363" s="1"/>
      <c r="HZ363" s="1"/>
      <c r="IA363" s="1"/>
      <c r="IB363" s="1"/>
      <c r="IC363" s="1"/>
      <c r="ID363" s="1"/>
      <c r="IE363" s="1"/>
      <c r="IF363" s="1"/>
      <c r="IG363" s="1"/>
      <c r="IH363" s="1"/>
      <c r="II363" s="1"/>
      <c r="IJ363" s="1"/>
      <c r="IK363" s="1"/>
      <c r="IL363" s="1"/>
      <c r="IM363" s="1"/>
      <c r="IN363" s="1"/>
      <c r="IO363" s="1"/>
      <c r="IP363" s="1"/>
      <c r="IQ363" s="1"/>
      <c r="IR363" s="1"/>
      <c r="IS363" s="1"/>
      <c r="IT363" s="1"/>
    </row>
    <row r="364" spans="1:254" s="36" customFormat="1" x14ac:dyDescent="0.2">
      <c r="A364" s="1"/>
      <c r="B364" s="85"/>
      <c r="C364" s="1"/>
      <c r="D364" s="1"/>
      <c r="E364" s="73"/>
      <c r="F364" s="86"/>
      <c r="G364" s="1"/>
      <c r="H364" s="1"/>
      <c r="I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  <c r="FI364" s="1"/>
      <c r="FJ364" s="1"/>
      <c r="FK364" s="1"/>
      <c r="FL364" s="1"/>
      <c r="FM364" s="1"/>
      <c r="FN364" s="1"/>
      <c r="FO364" s="1"/>
      <c r="FP364" s="1"/>
      <c r="FQ364" s="1"/>
      <c r="FR364" s="1"/>
      <c r="FS364" s="1"/>
      <c r="FT364" s="1"/>
      <c r="FU364" s="1"/>
      <c r="FV364" s="1"/>
      <c r="FW364" s="1"/>
      <c r="FX364" s="1"/>
      <c r="FY364" s="1"/>
      <c r="FZ364" s="1"/>
      <c r="GA364" s="1"/>
      <c r="GB364" s="1"/>
      <c r="GC364" s="1"/>
      <c r="GD364" s="1"/>
      <c r="GE364" s="1"/>
      <c r="GF364" s="1"/>
      <c r="GG364" s="1"/>
      <c r="GH364" s="1"/>
      <c r="GI364" s="1"/>
      <c r="GJ364" s="1"/>
      <c r="GK364" s="1"/>
      <c r="GL364" s="1"/>
      <c r="GM364" s="1"/>
      <c r="GN364" s="1"/>
      <c r="GO364" s="1"/>
      <c r="GP364" s="1"/>
      <c r="GQ364" s="1"/>
      <c r="GR364" s="1"/>
      <c r="GS364" s="1"/>
      <c r="GT364" s="1"/>
      <c r="GU364" s="1"/>
      <c r="GV364" s="1"/>
      <c r="GW364" s="1"/>
      <c r="GX364" s="1"/>
      <c r="GY364" s="1"/>
      <c r="GZ364" s="1"/>
      <c r="HA364" s="1"/>
      <c r="HB364" s="1"/>
      <c r="HC364" s="1"/>
      <c r="HD364" s="1"/>
      <c r="HE364" s="1"/>
      <c r="HF364" s="1"/>
      <c r="HG364" s="1"/>
      <c r="HH364" s="1"/>
      <c r="HI364" s="1"/>
      <c r="HJ364" s="1"/>
      <c r="HK364" s="1"/>
      <c r="HL364" s="1"/>
      <c r="HM364" s="1"/>
      <c r="HN364" s="1"/>
      <c r="HO364" s="1"/>
      <c r="HP364" s="1"/>
      <c r="HQ364" s="1"/>
      <c r="HR364" s="1"/>
      <c r="HS364" s="1"/>
      <c r="HT364" s="1"/>
      <c r="HU364" s="1"/>
      <c r="HV364" s="1"/>
      <c r="HW364" s="1"/>
      <c r="HX364" s="1"/>
      <c r="HY364" s="1"/>
      <c r="HZ364" s="1"/>
      <c r="IA364" s="1"/>
      <c r="IB364" s="1"/>
      <c r="IC364" s="1"/>
      <c r="ID364" s="1"/>
      <c r="IE364" s="1"/>
      <c r="IF364" s="1"/>
      <c r="IG364" s="1"/>
      <c r="IH364" s="1"/>
      <c r="II364" s="1"/>
      <c r="IJ364" s="1"/>
      <c r="IK364" s="1"/>
      <c r="IL364" s="1"/>
      <c r="IM364" s="1"/>
      <c r="IN364" s="1"/>
      <c r="IO364" s="1"/>
      <c r="IP364" s="1"/>
      <c r="IQ364" s="1"/>
      <c r="IR364" s="1"/>
      <c r="IS364" s="1"/>
      <c r="IT364" s="1"/>
    </row>
    <row r="365" spans="1:254" s="36" customFormat="1" x14ac:dyDescent="0.2">
      <c r="A365" s="1"/>
      <c r="B365" s="85"/>
      <c r="C365" s="1"/>
      <c r="D365" s="1"/>
      <c r="E365" s="73"/>
      <c r="F365" s="86"/>
      <c r="G365" s="1"/>
      <c r="H365" s="1"/>
      <c r="I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  <c r="FI365" s="1"/>
      <c r="FJ365" s="1"/>
      <c r="FK365" s="1"/>
      <c r="FL365" s="1"/>
      <c r="FM365" s="1"/>
      <c r="FN365" s="1"/>
      <c r="FO365" s="1"/>
      <c r="FP365" s="1"/>
      <c r="FQ365" s="1"/>
      <c r="FR365" s="1"/>
      <c r="FS365" s="1"/>
      <c r="FT365" s="1"/>
      <c r="FU365" s="1"/>
      <c r="FV365" s="1"/>
      <c r="FW365" s="1"/>
      <c r="FX365" s="1"/>
      <c r="FY365" s="1"/>
      <c r="FZ365" s="1"/>
      <c r="GA365" s="1"/>
      <c r="GB365" s="1"/>
      <c r="GC365" s="1"/>
      <c r="GD365" s="1"/>
      <c r="GE365" s="1"/>
      <c r="GF365" s="1"/>
      <c r="GG365" s="1"/>
      <c r="GH365" s="1"/>
      <c r="GI365" s="1"/>
      <c r="GJ365" s="1"/>
      <c r="GK365" s="1"/>
      <c r="GL365" s="1"/>
      <c r="GM365" s="1"/>
      <c r="GN365" s="1"/>
      <c r="GO365" s="1"/>
      <c r="GP365" s="1"/>
      <c r="GQ365" s="1"/>
      <c r="GR365" s="1"/>
      <c r="GS365" s="1"/>
      <c r="GT365" s="1"/>
      <c r="GU365" s="1"/>
      <c r="GV365" s="1"/>
      <c r="GW365" s="1"/>
      <c r="GX365" s="1"/>
      <c r="GY365" s="1"/>
      <c r="GZ365" s="1"/>
      <c r="HA365" s="1"/>
      <c r="HB365" s="1"/>
      <c r="HC365" s="1"/>
      <c r="HD365" s="1"/>
      <c r="HE365" s="1"/>
      <c r="HF365" s="1"/>
      <c r="HG365" s="1"/>
      <c r="HH365" s="1"/>
      <c r="HI365" s="1"/>
      <c r="HJ365" s="1"/>
      <c r="HK365" s="1"/>
      <c r="HL365" s="1"/>
      <c r="HM365" s="1"/>
      <c r="HN365" s="1"/>
      <c r="HO365" s="1"/>
      <c r="HP365" s="1"/>
      <c r="HQ365" s="1"/>
      <c r="HR365" s="1"/>
      <c r="HS365" s="1"/>
      <c r="HT365" s="1"/>
      <c r="HU365" s="1"/>
      <c r="HV365" s="1"/>
      <c r="HW365" s="1"/>
      <c r="HX365" s="1"/>
      <c r="HY365" s="1"/>
      <c r="HZ365" s="1"/>
      <c r="IA365" s="1"/>
      <c r="IB365" s="1"/>
      <c r="IC365" s="1"/>
      <c r="ID365" s="1"/>
      <c r="IE365" s="1"/>
      <c r="IF365" s="1"/>
      <c r="IG365" s="1"/>
      <c r="IH365" s="1"/>
      <c r="II365" s="1"/>
      <c r="IJ365" s="1"/>
      <c r="IK365" s="1"/>
      <c r="IL365" s="1"/>
      <c r="IM365" s="1"/>
      <c r="IN365" s="1"/>
      <c r="IO365" s="1"/>
      <c r="IP365" s="1"/>
      <c r="IQ365" s="1"/>
      <c r="IR365" s="1"/>
      <c r="IS365" s="1"/>
      <c r="IT365" s="1"/>
    </row>
    <row r="366" spans="1:254" s="36" customFormat="1" x14ac:dyDescent="0.2">
      <c r="A366" s="1"/>
      <c r="B366" s="85"/>
      <c r="C366" s="1"/>
      <c r="D366" s="1"/>
      <c r="E366" s="73"/>
      <c r="F366" s="86"/>
      <c r="G366" s="1"/>
      <c r="H366" s="1"/>
      <c r="I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  <c r="FF366" s="1"/>
      <c r="FG366" s="1"/>
      <c r="FH366" s="1"/>
      <c r="FI366" s="1"/>
      <c r="FJ366" s="1"/>
      <c r="FK366" s="1"/>
      <c r="FL366" s="1"/>
      <c r="FM366" s="1"/>
      <c r="FN366" s="1"/>
      <c r="FO366" s="1"/>
      <c r="FP366" s="1"/>
      <c r="FQ366" s="1"/>
      <c r="FR366" s="1"/>
      <c r="FS366" s="1"/>
      <c r="FT366" s="1"/>
      <c r="FU366" s="1"/>
      <c r="FV366" s="1"/>
      <c r="FW366" s="1"/>
      <c r="FX366" s="1"/>
      <c r="FY366" s="1"/>
      <c r="FZ366" s="1"/>
      <c r="GA366" s="1"/>
      <c r="GB366" s="1"/>
      <c r="GC366" s="1"/>
      <c r="GD366" s="1"/>
      <c r="GE366" s="1"/>
      <c r="GF366" s="1"/>
      <c r="GG366" s="1"/>
      <c r="GH366" s="1"/>
      <c r="GI366" s="1"/>
      <c r="GJ366" s="1"/>
      <c r="GK366" s="1"/>
      <c r="GL366" s="1"/>
      <c r="GM366" s="1"/>
      <c r="GN366" s="1"/>
      <c r="GO366" s="1"/>
      <c r="GP366" s="1"/>
      <c r="GQ366" s="1"/>
      <c r="GR366" s="1"/>
      <c r="GS366" s="1"/>
      <c r="GT366" s="1"/>
      <c r="GU366" s="1"/>
      <c r="GV366" s="1"/>
      <c r="GW366" s="1"/>
      <c r="GX366" s="1"/>
      <c r="GY366" s="1"/>
      <c r="GZ366" s="1"/>
      <c r="HA366" s="1"/>
      <c r="HB366" s="1"/>
      <c r="HC366" s="1"/>
      <c r="HD366" s="1"/>
      <c r="HE366" s="1"/>
      <c r="HF366" s="1"/>
      <c r="HG366" s="1"/>
      <c r="HH366" s="1"/>
      <c r="HI366" s="1"/>
      <c r="HJ366" s="1"/>
      <c r="HK366" s="1"/>
      <c r="HL366" s="1"/>
      <c r="HM366" s="1"/>
      <c r="HN366" s="1"/>
      <c r="HO366" s="1"/>
      <c r="HP366" s="1"/>
      <c r="HQ366" s="1"/>
      <c r="HR366" s="1"/>
      <c r="HS366" s="1"/>
      <c r="HT366" s="1"/>
      <c r="HU366" s="1"/>
      <c r="HV366" s="1"/>
      <c r="HW366" s="1"/>
      <c r="HX366" s="1"/>
      <c r="HY366" s="1"/>
      <c r="HZ366" s="1"/>
      <c r="IA366" s="1"/>
      <c r="IB366" s="1"/>
      <c r="IC366" s="1"/>
      <c r="ID366" s="1"/>
      <c r="IE366" s="1"/>
      <c r="IF366" s="1"/>
      <c r="IG366" s="1"/>
      <c r="IH366" s="1"/>
      <c r="II366" s="1"/>
      <c r="IJ366" s="1"/>
      <c r="IK366" s="1"/>
      <c r="IL366" s="1"/>
      <c r="IM366" s="1"/>
      <c r="IN366" s="1"/>
      <c r="IO366" s="1"/>
      <c r="IP366" s="1"/>
      <c r="IQ366" s="1"/>
      <c r="IR366" s="1"/>
      <c r="IS366" s="1"/>
      <c r="IT366" s="1"/>
    </row>
    <row r="367" spans="1:254" s="36" customFormat="1" x14ac:dyDescent="0.2">
      <c r="A367" s="1"/>
      <c r="B367" s="85"/>
      <c r="C367" s="1"/>
      <c r="D367" s="1"/>
      <c r="E367" s="73"/>
      <c r="F367" s="86"/>
      <c r="G367" s="1"/>
      <c r="H367" s="1"/>
      <c r="I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  <c r="FE367" s="1"/>
      <c r="FF367" s="1"/>
      <c r="FG367" s="1"/>
      <c r="FH367" s="1"/>
      <c r="FI367" s="1"/>
      <c r="FJ367" s="1"/>
      <c r="FK367" s="1"/>
      <c r="FL367" s="1"/>
      <c r="FM367" s="1"/>
      <c r="FN367" s="1"/>
      <c r="FO367" s="1"/>
      <c r="FP367" s="1"/>
      <c r="FQ367" s="1"/>
      <c r="FR367" s="1"/>
      <c r="FS367" s="1"/>
      <c r="FT367" s="1"/>
      <c r="FU367" s="1"/>
      <c r="FV367" s="1"/>
      <c r="FW367" s="1"/>
      <c r="FX367" s="1"/>
      <c r="FY367" s="1"/>
      <c r="FZ367" s="1"/>
      <c r="GA367" s="1"/>
      <c r="GB367" s="1"/>
      <c r="GC367" s="1"/>
      <c r="GD367" s="1"/>
      <c r="GE367" s="1"/>
      <c r="GF367" s="1"/>
      <c r="GG367" s="1"/>
      <c r="GH367" s="1"/>
      <c r="GI367" s="1"/>
      <c r="GJ367" s="1"/>
      <c r="GK367" s="1"/>
      <c r="GL367" s="1"/>
      <c r="GM367" s="1"/>
      <c r="GN367" s="1"/>
      <c r="GO367" s="1"/>
      <c r="GP367" s="1"/>
      <c r="GQ367" s="1"/>
      <c r="GR367" s="1"/>
      <c r="GS367" s="1"/>
      <c r="GT367" s="1"/>
      <c r="GU367" s="1"/>
      <c r="GV367" s="1"/>
      <c r="GW367" s="1"/>
      <c r="GX367" s="1"/>
      <c r="GY367" s="1"/>
      <c r="GZ367" s="1"/>
      <c r="HA367" s="1"/>
      <c r="HB367" s="1"/>
      <c r="HC367" s="1"/>
      <c r="HD367" s="1"/>
      <c r="HE367" s="1"/>
      <c r="HF367" s="1"/>
      <c r="HG367" s="1"/>
      <c r="HH367" s="1"/>
      <c r="HI367" s="1"/>
      <c r="HJ367" s="1"/>
      <c r="HK367" s="1"/>
      <c r="HL367" s="1"/>
      <c r="HM367" s="1"/>
      <c r="HN367" s="1"/>
      <c r="HO367" s="1"/>
      <c r="HP367" s="1"/>
      <c r="HQ367" s="1"/>
      <c r="HR367" s="1"/>
      <c r="HS367" s="1"/>
      <c r="HT367" s="1"/>
      <c r="HU367" s="1"/>
      <c r="HV367" s="1"/>
      <c r="HW367" s="1"/>
      <c r="HX367" s="1"/>
      <c r="HY367" s="1"/>
      <c r="HZ367" s="1"/>
      <c r="IA367" s="1"/>
      <c r="IB367" s="1"/>
      <c r="IC367" s="1"/>
      <c r="ID367" s="1"/>
      <c r="IE367" s="1"/>
      <c r="IF367" s="1"/>
      <c r="IG367" s="1"/>
      <c r="IH367" s="1"/>
      <c r="II367" s="1"/>
      <c r="IJ367" s="1"/>
      <c r="IK367" s="1"/>
      <c r="IL367" s="1"/>
      <c r="IM367" s="1"/>
      <c r="IN367" s="1"/>
      <c r="IO367" s="1"/>
      <c r="IP367" s="1"/>
      <c r="IQ367" s="1"/>
      <c r="IR367" s="1"/>
      <c r="IS367" s="1"/>
      <c r="IT367" s="1"/>
    </row>
    <row r="368" spans="1:254" s="36" customFormat="1" x14ac:dyDescent="0.2">
      <c r="A368" s="1"/>
      <c r="B368" s="85"/>
      <c r="C368" s="1"/>
      <c r="D368" s="1"/>
      <c r="E368" s="73"/>
      <c r="F368" s="86"/>
      <c r="G368" s="1"/>
      <c r="H368" s="1"/>
      <c r="I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  <c r="FI368" s="1"/>
      <c r="FJ368" s="1"/>
      <c r="FK368" s="1"/>
      <c r="FL368" s="1"/>
      <c r="FM368" s="1"/>
      <c r="FN368" s="1"/>
      <c r="FO368" s="1"/>
      <c r="FP368" s="1"/>
      <c r="FQ368" s="1"/>
      <c r="FR368" s="1"/>
      <c r="FS368" s="1"/>
      <c r="FT368" s="1"/>
      <c r="FU368" s="1"/>
      <c r="FV368" s="1"/>
      <c r="FW368" s="1"/>
      <c r="FX368" s="1"/>
      <c r="FY368" s="1"/>
      <c r="FZ368" s="1"/>
      <c r="GA368" s="1"/>
      <c r="GB368" s="1"/>
      <c r="GC368" s="1"/>
      <c r="GD368" s="1"/>
      <c r="GE368" s="1"/>
      <c r="GF368" s="1"/>
      <c r="GG368" s="1"/>
      <c r="GH368" s="1"/>
      <c r="GI368" s="1"/>
      <c r="GJ368" s="1"/>
      <c r="GK368" s="1"/>
      <c r="GL368" s="1"/>
      <c r="GM368" s="1"/>
      <c r="GN368" s="1"/>
      <c r="GO368" s="1"/>
      <c r="GP368" s="1"/>
      <c r="GQ368" s="1"/>
      <c r="GR368" s="1"/>
      <c r="GS368" s="1"/>
      <c r="GT368" s="1"/>
      <c r="GU368" s="1"/>
      <c r="GV368" s="1"/>
      <c r="GW368" s="1"/>
      <c r="GX368" s="1"/>
      <c r="GY368" s="1"/>
      <c r="GZ368" s="1"/>
      <c r="HA368" s="1"/>
      <c r="HB368" s="1"/>
      <c r="HC368" s="1"/>
      <c r="HD368" s="1"/>
      <c r="HE368" s="1"/>
      <c r="HF368" s="1"/>
      <c r="HG368" s="1"/>
      <c r="HH368" s="1"/>
      <c r="HI368" s="1"/>
      <c r="HJ368" s="1"/>
      <c r="HK368" s="1"/>
      <c r="HL368" s="1"/>
      <c r="HM368" s="1"/>
      <c r="HN368" s="1"/>
      <c r="HO368" s="1"/>
      <c r="HP368" s="1"/>
      <c r="HQ368" s="1"/>
      <c r="HR368" s="1"/>
      <c r="HS368" s="1"/>
      <c r="HT368" s="1"/>
      <c r="HU368" s="1"/>
      <c r="HV368" s="1"/>
      <c r="HW368" s="1"/>
      <c r="HX368" s="1"/>
      <c r="HY368" s="1"/>
      <c r="HZ368" s="1"/>
      <c r="IA368" s="1"/>
      <c r="IB368" s="1"/>
      <c r="IC368" s="1"/>
      <c r="ID368" s="1"/>
      <c r="IE368" s="1"/>
      <c r="IF368" s="1"/>
      <c r="IG368" s="1"/>
      <c r="IH368" s="1"/>
      <c r="II368" s="1"/>
      <c r="IJ368" s="1"/>
      <c r="IK368" s="1"/>
      <c r="IL368" s="1"/>
      <c r="IM368" s="1"/>
      <c r="IN368" s="1"/>
      <c r="IO368" s="1"/>
      <c r="IP368" s="1"/>
      <c r="IQ368" s="1"/>
      <c r="IR368" s="1"/>
      <c r="IS368" s="1"/>
      <c r="IT368" s="1"/>
    </row>
    <row r="369" spans="1:254" s="36" customFormat="1" x14ac:dyDescent="0.2">
      <c r="A369" s="1"/>
      <c r="B369" s="85"/>
      <c r="C369" s="1"/>
      <c r="D369" s="1"/>
      <c r="E369" s="73"/>
      <c r="F369" s="86"/>
      <c r="G369" s="1"/>
      <c r="H369" s="1"/>
      <c r="I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  <c r="FF369" s="1"/>
      <c r="FG369" s="1"/>
      <c r="FH369" s="1"/>
      <c r="FI369" s="1"/>
      <c r="FJ369" s="1"/>
      <c r="FK369" s="1"/>
      <c r="FL369" s="1"/>
      <c r="FM369" s="1"/>
      <c r="FN369" s="1"/>
      <c r="FO369" s="1"/>
      <c r="FP369" s="1"/>
      <c r="FQ369" s="1"/>
      <c r="FR369" s="1"/>
      <c r="FS369" s="1"/>
      <c r="FT369" s="1"/>
      <c r="FU369" s="1"/>
      <c r="FV369" s="1"/>
      <c r="FW369" s="1"/>
      <c r="FX369" s="1"/>
      <c r="FY369" s="1"/>
      <c r="FZ369" s="1"/>
      <c r="GA369" s="1"/>
      <c r="GB369" s="1"/>
      <c r="GC369" s="1"/>
      <c r="GD369" s="1"/>
      <c r="GE369" s="1"/>
      <c r="GF369" s="1"/>
      <c r="GG369" s="1"/>
      <c r="GH369" s="1"/>
      <c r="GI369" s="1"/>
      <c r="GJ369" s="1"/>
      <c r="GK369" s="1"/>
      <c r="GL369" s="1"/>
      <c r="GM369" s="1"/>
      <c r="GN369" s="1"/>
      <c r="GO369" s="1"/>
      <c r="GP369" s="1"/>
      <c r="GQ369" s="1"/>
      <c r="GR369" s="1"/>
      <c r="GS369" s="1"/>
      <c r="GT369" s="1"/>
      <c r="GU369" s="1"/>
      <c r="GV369" s="1"/>
      <c r="GW369" s="1"/>
      <c r="GX369" s="1"/>
      <c r="GY369" s="1"/>
      <c r="GZ369" s="1"/>
      <c r="HA369" s="1"/>
      <c r="HB369" s="1"/>
      <c r="HC369" s="1"/>
      <c r="HD369" s="1"/>
      <c r="HE369" s="1"/>
      <c r="HF369" s="1"/>
      <c r="HG369" s="1"/>
      <c r="HH369" s="1"/>
      <c r="HI369" s="1"/>
      <c r="HJ369" s="1"/>
      <c r="HK369" s="1"/>
      <c r="HL369" s="1"/>
      <c r="HM369" s="1"/>
      <c r="HN369" s="1"/>
      <c r="HO369" s="1"/>
      <c r="HP369" s="1"/>
      <c r="HQ369" s="1"/>
      <c r="HR369" s="1"/>
      <c r="HS369" s="1"/>
      <c r="HT369" s="1"/>
      <c r="HU369" s="1"/>
      <c r="HV369" s="1"/>
      <c r="HW369" s="1"/>
      <c r="HX369" s="1"/>
      <c r="HY369" s="1"/>
      <c r="HZ369" s="1"/>
      <c r="IA369" s="1"/>
      <c r="IB369" s="1"/>
      <c r="IC369" s="1"/>
      <c r="ID369" s="1"/>
      <c r="IE369" s="1"/>
      <c r="IF369" s="1"/>
      <c r="IG369" s="1"/>
      <c r="IH369" s="1"/>
      <c r="II369" s="1"/>
      <c r="IJ369" s="1"/>
      <c r="IK369" s="1"/>
      <c r="IL369" s="1"/>
      <c r="IM369" s="1"/>
      <c r="IN369" s="1"/>
      <c r="IO369" s="1"/>
      <c r="IP369" s="1"/>
      <c r="IQ369" s="1"/>
      <c r="IR369" s="1"/>
      <c r="IS369" s="1"/>
      <c r="IT369" s="1"/>
    </row>
    <row r="370" spans="1:254" s="36" customFormat="1" x14ac:dyDescent="0.2">
      <c r="A370" s="1"/>
      <c r="B370" s="85"/>
      <c r="C370" s="1"/>
      <c r="D370" s="1"/>
      <c r="E370" s="73"/>
      <c r="F370" s="86"/>
      <c r="G370" s="1"/>
      <c r="H370" s="1"/>
      <c r="I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  <c r="FO370" s="1"/>
      <c r="FP370" s="1"/>
      <c r="FQ370" s="1"/>
      <c r="FR370" s="1"/>
      <c r="FS370" s="1"/>
      <c r="FT370" s="1"/>
      <c r="FU370" s="1"/>
      <c r="FV370" s="1"/>
      <c r="FW370" s="1"/>
      <c r="FX370" s="1"/>
      <c r="FY370" s="1"/>
      <c r="FZ370" s="1"/>
      <c r="GA370" s="1"/>
      <c r="GB370" s="1"/>
      <c r="GC370" s="1"/>
      <c r="GD370" s="1"/>
      <c r="GE370" s="1"/>
      <c r="GF370" s="1"/>
      <c r="GG370" s="1"/>
      <c r="GH370" s="1"/>
      <c r="GI370" s="1"/>
      <c r="GJ370" s="1"/>
      <c r="GK370" s="1"/>
      <c r="GL370" s="1"/>
      <c r="GM370" s="1"/>
      <c r="GN370" s="1"/>
      <c r="GO370" s="1"/>
      <c r="GP370" s="1"/>
      <c r="GQ370" s="1"/>
      <c r="GR370" s="1"/>
      <c r="GS370" s="1"/>
      <c r="GT370" s="1"/>
      <c r="GU370" s="1"/>
      <c r="GV370" s="1"/>
      <c r="GW370" s="1"/>
      <c r="GX370" s="1"/>
      <c r="GY370" s="1"/>
      <c r="GZ370" s="1"/>
      <c r="HA370" s="1"/>
      <c r="HB370" s="1"/>
      <c r="HC370" s="1"/>
      <c r="HD370" s="1"/>
      <c r="HE370" s="1"/>
      <c r="HF370" s="1"/>
      <c r="HG370" s="1"/>
      <c r="HH370" s="1"/>
      <c r="HI370" s="1"/>
      <c r="HJ370" s="1"/>
      <c r="HK370" s="1"/>
      <c r="HL370" s="1"/>
      <c r="HM370" s="1"/>
      <c r="HN370" s="1"/>
      <c r="HO370" s="1"/>
      <c r="HP370" s="1"/>
      <c r="HQ370" s="1"/>
      <c r="HR370" s="1"/>
      <c r="HS370" s="1"/>
      <c r="HT370" s="1"/>
      <c r="HU370" s="1"/>
      <c r="HV370" s="1"/>
      <c r="HW370" s="1"/>
      <c r="HX370" s="1"/>
      <c r="HY370" s="1"/>
      <c r="HZ370" s="1"/>
      <c r="IA370" s="1"/>
      <c r="IB370" s="1"/>
      <c r="IC370" s="1"/>
      <c r="ID370" s="1"/>
      <c r="IE370" s="1"/>
      <c r="IF370" s="1"/>
      <c r="IG370" s="1"/>
      <c r="IH370" s="1"/>
      <c r="II370" s="1"/>
      <c r="IJ370" s="1"/>
      <c r="IK370" s="1"/>
      <c r="IL370" s="1"/>
      <c r="IM370" s="1"/>
      <c r="IN370" s="1"/>
      <c r="IO370" s="1"/>
      <c r="IP370" s="1"/>
      <c r="IQ370" s="1"/>
      <c r="IR370" s="1"/>
      <c r="IS370" s="1"/>
      <c r="IT370" s="1"/>
    </row>
    <row r="371" spans="1:254" s="36" customFormat="1" x14ac:dyDescent="0.2">
      <c r="A371" s="1"/>
      <c r="B371" s="85"/>
      <c r="C371" s="1"/>
      <c r="D371" s="1"/>
      <c r="E371" s="73"/>
      <c r="F371" s="86"/>
      <c r="G371" s="1"/>
      <c r="H371" s="1"/>
      <c r="I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  <c r="FI371" s="1"/>
      <c r="FJ371" s="1"/>
      <c r="FK371" s="1"/>
      <c r="FL371" s="1"/>
      <c r="FM371" s="1"/>
      <c r="FN371" s="1"/>
      <c r="FO371" s="1"/>
      <c r="FP371" s="1"/>
      <c r="FQ371" s="1"/>
      <c r="FR371" s="1"/>
      <c r="FS371" s="1"/>
      <c r="FT371" s="1"/>
      <c r="FU371" s="1"/>
      <c r="FV371" s="1"/>
      <c r="FW371" s="1"/>
      <c r="FX371" s="1"/>
      <c r="FY371" s="1"/>
      <c r="FZ371" s="1"/>
      <c r="GA371" s="1"/>
      <c r="GB371" s="1"/>
      <c r="GC371" s="1"/>
      <c r="GD371" s="1"/>
      <c r="GE371" s="1"/>
      <c r="GF371" s="1"/>
      <c r="GG371" s="1"/>
      <c r="GH371" s="1"/>
      <c r="GI371" s="1"/>
      <c r="GJ371" s="1"/>
      <c r="GK371" s="1"/>
      <c r="GL371" s="1"/>
      <c r="GM371" s="1"/>
      <c r="GN371" s="1"/>
      <c r="GO371" s="1"/>
      <c r="GP371" s="1"/>
      <c r="GQ371" s="1"/>
      <c r="GR371" s="1"/>
      <c r="GS371" s="1"/>
      <c r="GT371" s="1"/>
      <c r="GU371" s="1"/>
      <c r="GV371" s="1"/>
      <c r="GW371" s="1"/>
      <c r="GX371" s="1"/>
      <c r="GY371" s="1"/>
      <c r="GZ371" s="1"/>
      <c r="HA371" s="1"/>
      <c r="HB371" s="1"/>
      <c r="HC371" s="1"/>
      <c r="HD371" s="1"/>
      <c r="HE371" s="1"/>
      <c r="HF371" s="1"/>
      <c r="HG371" s="1"/>
      <c r="HH371" s="1"/>
      <c r="HI371" s="1"/>
      <c r="HJ371" s="1"/>
      <c r="HK371" s="1"/>
      <c r="HL371" s="1"/>
      <c r="HM371" s="1"/>
      <c r="HN371" s="1"/>
      <c r="HO371" s="1"/>
      <c r="HP371" s="1"/>
      <c r="HQ371" s="1"/>
      <c r="HR371" s="1"/>
      <c r="HS371" s="1"/>
      <c r="HT371" s="1"/>
      <c r="HU371" s="1"/>
      <c r="HV371" s="1"/>
      <c r="HW371" s="1"/>
      <c r="HX371" s="1"/>
      <c r="HY371" s="1"/>
      <c r="HZ371" s="1"/>
      <c r="IA371" s="1"/>
      <c r="IB371" s="1"/>
      <c r="IC371" s="1"/>
      <c r="ID371" s="1"/>
      <c r="IE371" s="1"/>
      <c r="IF371" s="1"/>
      <c r="IG371" s="1"/>
      <c r="IH371" s="1"/>
      <c r="II371" s="1"/>
      <c r="IJ371" s="1"/>
      <c r="IK371" s="1"/>
      <c r="IL371" s="1"/>
      <c r="IM371" s="1"/>
      <c r="IN371" s="1"/>
      <c r="IO371" s="1"/>
      <c r="IP371" s="1"/>
      <c r="IQ371" s="1"/>
      <c r="IR371" s="1"/>
      <c r="IS371" s="1"/>
      <c r="IT371" s="1"/>
    </row>
    <row r="372" spans="1:254" s="36" customFormat="1" x14ac:dyDescent="0.2">
      <c r="A372" s="1"/>
      <c r="B372" s="85"/>
      <c r="C372" s="1"/>
      <c r="D372" s="1"/>
      <c r="E372" s="73"/>
      <c r="F372" s="86"/>
      <c r="G372" s="1"/>
      <c r="H372" s="1"/>
      <c r="I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  <c r="FI372" s="1"/>
      <c r="FJ372" s="1"/>
      <c r="FK372" s="1"/>
      <c r="FL372" s="1"/>
      <c r="FM372" s="1"/>
      <c r="FN372" s="1"/>
      <c r="FO372" s="1"/>
      <c r="FP372" s="1"/>
      <c r="FQ372" s="1"/>
      <c r="FR372" s="1"/>
      <c r="FS372" s="1"/>
      <c r="FT372" s="1"/>
      <c r="FU372" s="1"/>
      <c r="FV372" s="1"/>
      <c r="FW372" s="1"/>
      <c r="FX372" s="1"/>
      <c r="FY372" s="1"/>
      <c r="FZ372" s="1"/>
      <c r="GA372" s="1"/>
      <c r="GB372" s="1"/>
      <c r="GC372" s="1"/>
      <c r="GD372" s="1"/>
      <c r="GE372" s="1"/>
      <c r="GF372" s="1"/>
      <c r="GG372" s="1"/>
      <c r="GH372" s="1"/>
      <c r="GI372" s="1"/>
      <c r="GJ372" s="1"/>
      <c r="GK372" s="1"/>
      <c r="GL372" s="1"/>
      <c r="GM372" s="1"/>
      <c r="GN372" s="1"/>
      <c r="GO372" s="1"/>
      <c r="GP372" s="1"/>
      <c r="GQ372" s="1"/>
      <c r="GR372" s="1"/>
      <c r="GS372" s="1"/>
      <c r="GT372" s="1"/>
      <c r="GU372" s="1"/>
      <c r="GV372" s="1"/>
      <c r="GW372" s="1"/>
      <c r="GX372" s="1"/>
      <c r="GY372" s="1"/>
      <c r="GZ372" s="1"/>
      <c r="HA372" s="1"/>
      <c r="HB372" s="1"/>
      <c r="HC372" s="1"/>
      <c r="HD372" s="1"/>
      <c r="HE372" s="1"/>
      <c r="HF372" s="1"/>
      <c r="HG372" s="1"/>
      <c r="HH372" s="1"/>
      <c r="HI372" s="1"/>
      <c r="HJ372" s="1"/>
      <c r="HK372" s="1"/>
      <c r="HL372" s="1"/>
      <c r="HM372" s="1"/>
      <c r="HN372" s="1"/>
      <c r="HO372" s="1"/>
      <c r="HP372" s="1"/>
      <c r="HQ372" s="1"/>
      <c r="HR372" s="1"/>
      <c r="HS372" s="1"/>
      <c r="HT372" s="1"/>
      <c r="HU372" s="1"/>
      <c r="HV372" s="1"/>
      <c r="HW372" s="1"/>
      <c r="HX372" s="1"/>
      <c r="HY372" s="1"/>
      <c r="HZ372" s="1"/>
      <c r="IA372" s="1"/>
      <c r="IB372" s="1"/>
      <c r="IC372" s="1"/>
      <c r="ID372" s="1"/>
      <c r="IE372" s="1"/>
      <c r="IF372" s="1"/>
      <c r="IG372" s="1"/>
      <c r="IH372" s="1"/>
      <c r="II372" s="1"/>
      <c r="IJ372" s="1"/>
      <c r="IK372" s="1"/>
      <c r="IL372" s="1"/>
      <c r="IM372" s="1"/>
      <c r="IN372" s="1"/>
      <c r="IO372" s="1"/>
      <c r="IP372" s="1"/>
      <c r="IQ372" s="1"/>
      <c r="IR372" s="1"/>
      <c r="IS372" s="1"/>
      <c r="IT372" s="1"/>
    </row>
    <row r="373" spans="1:254" s="36" customFormat="1" x14ac:dyDescent="0.2">
      <c r="A373" s="1"/>
      <c r="B373" s="85"/>
      <c r="C373" s="1"/>
      <c r="D373" s="1"/>
      <c r="E373" s="73"/>
      <c r="F373" s="86"/>
      <c r="G373" s="1"/>
      <c r="H373" s="1"/>
      <c r="I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  <c r="FV373" s="1"/>
      <c r="FW373" s="1"/>
      <c r="FX373" s="1"/>
      <c r="FY373" s="1"/>
      <c r="FZ373" s="1"/>
      <c r="GA373" s="1"/>
      <c r="GB373" s="1"/>
      <c r="GC373" s="1"/>
      <c r="GD373" s="1"/>
      <c r="GE373" s="1"/>
      <c r="GF373" s="1"/>
      <c r="GG373" s="1"/>
      <c r="GH373" s="1"/>
      <c r="GI373" s="1"/>
      <c r="GJ373" s="1"/>
      <c r="GK373" s="1"/>
      <c r="GL373" s="1"/>
      <c r="GM373" s="1"/>
      <c r="GN373" s="1"/>
      <c r="GO373" s="1"/>
      <c r="GP373" s="1"/>
      <c r="GQ373" s="1"/>
      <c r="GR373" s="1"/>
      <c r="GS373" s="1"/>
      <c r="GT373" s="1"/>
      <c r="GU373" s="1"/>
      <c r="GV373" s="1"/>
      <c r="GW373" s="1"/>
      <c r="GX373" s="1"/>
      <c r="GY373" s="1"/>
      <c r="GZ373" s="1"/>
      <c r="HA373" s="1"/>
      <c r="HB373" s="1"/>
      <c r="HC373" s="1"/>
      <c r="HD373" s="1"/>
      <c r="HE373" s="1"/>
      <c r="HF373" s="1"/>
      <c r="HG373" s="1"/>
      <c r="HH373" s="1"/>
      <c r="HI373" s="1"/>
      <c r="HJ373" s="1"/>
      <c r="HK373" s="1"/>
      <c r="HL373" s="1"/>
      <c r="HM373" s="1"/>
      <c r="HN373" s="1"/>
      <c r="HO373" s="1"/>
      <c r="HP373" s="1"/>
      <c r="HQ373" s="1"/>
      <c r="HR373" s="1"/>
      <c r="HS373" s="1"/>
      <c r="HT373" s="1"/>
      <c r="HU373" s="1"/>
      <c r="HV373" s="1"/>
      <c r="HW373" s="1"/>
      <c r="HX373" s="1"/>
      <c r="HY373" s="1"/>
      <c r="HZ373" s="1"/>
      <c r="IA373" s="1"/>
      <c r="IB373" s="1"/>
      <c r="IC373" s="1"/>
      <c r="ID373" s="1"/>
      <c r="IE373" s="1"/>
      <c r="IF373" s="1"/>
      <c r="IG373" s="1"/>
      <c r="IH373" s="1"/>
      <c r="II373" s="1"/>
      <c r="IJ373" s="1"/>
      <c r="IK373" s="1"/>
      <c r="IL373" s="1"/>
      <c r="IM373" s="1"/>
      <c r="IN373" s="1"/>
      <c r="IO373" s="1"/>
      <c r="IP373" s="1"/>
      <c r="IQ373" s="1"/>
      <c r="IR373" s="1"/>
      <c r="IS373" s="1"/>
      <c r="IT373" s="1"/>
    </row>
    <row r="374" spans="1:254" s="36" customFormat="1" x14ac:dyDescent="0.2">
      <c r="A374" s="1"/>
      <c r="B374" s="85"/>
      <c r="C374" s="1"/>
      <c r="D374" s="1"/>
      <c r="E374" s="73"/>
      <c r="F374" s="86"/>
      <c r="G374" s="1"/>
      <c r="H374" s="1"/>
      <c r="I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  <c r="FI374" s="1"/>
      <c r="FJ374" s="1"/>
      <c r="FK374" s="1"/>
      <c r="FL374" s="1"/>
      <c r="FM374" s="1"/>
      <c r="FN374" s="1"/>
      <c r="FO374" s="1"/>
      <c r="FP374" s="1"/>
      <c r="FQ374" s="1"/>
      <c r="FR374" s="1"/>
      <c r="FS374" s="1"/>
      <c r="FT374" s="1"/>
      <c r="FU374" s="1"/>
      <c r="FV374" s="1"/>
      <c r="FW374" s="1"/>
      <c r="FX374" s="1"/>
      <c r="FY374" s="1"/>
      <c r="FZ374" s="1"/>
      <c r="GA374" s="1"/>
      <c r="GB374" s="1"/>
      <c r="GC374" s="1"/>
      <c r="GD374" s="1"/>
      <c r="GE374" s="1"/>
      <c r="GF374" s="1"/>
      <c r="GG374" s="1"/>
      <c r="GH374" s="1"/>
      <c r="GI374" s="1"/>
      <c r="GJ374" s="1"/>
      <c r="GK374" s="1"/>
      <c r="GL374" s="1"/>
      <c r="GM374" s="1"/>
      <c r="GN374" s="1"/>
      <c r="GO374" s="1"/>
      <c r="GP374" s="1"/>
      <c r="GQ374" s="1"/>
      <c r="GR374" s="1"/>
      <c r="GS374" s="1"/>
      <c r="GT374" s="1"/>
      <c r="GU374" s="1"/>
      <c r="GV374" s="1"/>
      <c r="GW374" s="1"/>
      <c r="GX374" s="1"/>
      <c r="GY374" s="1"/>
      <c r="GZ374" s="1"/>
      <c r="HA374" s="1"/>
      <c r="HB374" s="1"/>
      <c r="HC374" s="1"/>
      <c r="HD374" s="1"/>
      <c r="HE374" s="1"/>
      <c r="HF374" s="1"/>
      <c r="HG374" s="1"/>
      <c r="HH374" s="1"/>
      <c r="HI374" s="1"/>
      <c r="HJ374" s="1"/>
      <c r="HK374" s="1"/>
      <c r="HL374" s="1"/>
      <c r="HM374" s="1"/>
      <c r="HN374" s="1"/>
      <c r="HO374" s="1"/>
      <c r="HP374" s="1"/>
      <c r="HQ374" s="1"/>
      <c r="HR374" s="1"/>
      <c r="HS374" s="1"/>
      <c r="HT374" s="1"/>
      <c r="HU374" s="1"/>
      <c r="HV374" s="1"/>
      <c r="HW374" s="1"/>
      <c r="HX374" s="1"/>
      <c r="HY374" s="1"/>
      <c r="HZ374" s="1"/>
      <c r="IA374" s="1"/>
      <c r="IB374" s="1"/>
      <c r="IC374" s="1"/>
      <c r="ID374" s="1"/>
      <c r="IE374" s="1"/>
      <c r="IF374" s="1"/>
      <c r="IG374" s="1"/>
      <c r="IH374" s="1"/>
      <c r="II374" s="1"/>
      <c r="IJ374" s="1"/>
      <c r="IK374" s="1"/>
      <c r="IL374" s="1"/>
      <c r="IM374" s="1"/>
      <c r="IN374" s="1"/>
      <c r="IO374" s="1"/>
      <c r="IP374" s="1"/>
      <c r="IQ374" s="1"/>
      <c r="IR374" s="1"/>
      <c r="IS374" s="1"/>
      <c r="IT374" s="1"/>
    </row>
    <row r="375" spans="1:254" s="36" customFormat="1" x14ac:dyDescent="0.2">
      <c r="A375" s="1"/>
      <c r="B375" s="85"/>
      <c r="C375" s="1"/>
      <c r="D375" s="1"/>
      <c r="E375" s="73"/>
      <c r="F375" s="86"/>
      <c r="G375" s="1"/>
      <c r="H375" s="1"/>
      <c r="I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  <c r="FF375" s="1"/>
      <c r="FG375" s="1"/>
      <c r="FH375" s="1"/>
      <c r="FI375" s="1"/>
      <c r="FJ375" s="1"/>
      <c r="FK375" s="1"/>
      <c r="FL375" s="1"/>
      <c r="FM375" s="1"/>
      <c r="FN375" s="1"/>
      <c r="FO375" s="1"/>
      <c r="FP375" s="1"/>
      <c r="FQ375" s="1"/>
      <c r="FR375" s="1"/>
      <c r="FS375" s="1"/>
      <c r="FT375" s="1"/>
      <c r="FU375" s="1"/>
      <c r="FV375" s="1"/>
      <c r="FW375" s="1"/>
      <c r="FX375" s="1"/>
      <c r="FY375" s="1"/>
      <c r="FZ375" s="1"/>
      <c r="GA375" s="1"/>
      <c r="GB375" s="1"/>
      <c r="GC375" s="1"/>
      <c r="GD375" s="1"/>
      <c r="GE375" s="1"/>
      <c r="GF375" s="1"/>
      <c r="GG375" s="1"/>
      <c r="GH375" s="1"/>
      <c r="GI375" s="1"/>
      <c r="GJ375" s="1"/>
      <c r="GK375" s="1"/>
      <c r="GL375" s="1"/>
      <c r="GM375" s="1"/>
      <c r="GN375" s="1"/>
      <c r="GO375" s="1"/>
      <c r="GP375" s="1"/>
      <c r="GQ375" s="1"/>
      <c r="GR375" s="1"/>
      <c r="GS375" s="1"/>
      <c r="GT375" s="1"/>
      <c r="GU375" s="1"/>
      <c r="GV375" s="1"/>
      <c r="GW375" s="1"/>
      <c r="GX375" s="1"/>
      <c r="GY375" s="1"/>
      <c r="GZ375" s="1"/>
      <c r="HA375" s="1"/>
      <c r="HB375" s="1"/>
      <c r="HC375" s="1"/>
      <c r="HD375" s="1"/>
      <c r="HE375" s="1"/>
      <c r="HF375" s="1"/>
      <c r="HG375" s="1"/>
      <c r="HH375" s="1"/>
      <c r="HI375" s="1"/>
      <c r="HJ375" s="1"/>
      <c r="HK375" s="1"/>
      <c r="HL375" s="1"/>
      <c r="HM375" s="1"/>
      <c r="HN375" s="1"/>
      <c r="HO375" s="1"/>
      <c r="HP375" s="1"/>
      <c r="HQ375" s="1"/>
      <c r="HR375" s="1"/>
      <c r="HS375" s="1"/>
      <c r="HT375" s="1"/>
      <c r="HU375" s="1"/>
      <c r="HV375" s="1"/>
      <c r="HW375" s="1"/>
      <c r="HX375" s="1"/>
      <c r="HY375" s="1"/>
      <c r="HZ375" s="1"/>
      <c r="IA375" s="1"/>
      <c r="IB375" s="1"/>
      <c r="IC375" s="1"/>
      <c r="ID375" s="1"/>
      <c r="IE375" s="1"/>
      <c r="IF375" s="1"/>
      <c r="IG375" s="1"/>
      <c r="IH375" s="1"/>
      <c r="II375" s="1"/>
      <c r="IJ375" s="1"/>
      <c r="IK375" s="1"/>
      <c r="IL375" s="1"/>
      <c r="IM375" s="1"/>
      <c r="IN375" s="1"/>
      <c r="IO375" s="1"/>
      <c r="IP375" s="1"/>
      <c r="IQ375" s="1"/>
      <c r="IR375" s="1"/>
      <c r="IS375" s="1"/>
      <c r="IT375" s="1"/>
    </row>
    <row r="376" spans="1:254" s="36" customFormat="1" x14ac:dyDescent="0.2">
      <c r="A376" s="1"/>
      <c r="B376" s="85"/>
      <c r="C376" s="1"/>
      <c r="D376" s="1"/>
      <c r="E376" s="73"/>
      <c r="F376" s="86"/>
      <c r="G376" s="1"/>
      <c r="H376" s="1"/>
      <c r="I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  <c r="FV376" s="1"/>
      <c r="FW376" s="1"/>
      <c r="FX376" s="1"/>
      <c r="FY376" s="1"/>
      <c r="FZ376" s="1"/>
      <c r="GA376" s="1"/>
      <c r="GB376" s="1"/>
      <c r="GC376" s="1"/>
      <c r="GD376" s="1"/>
      <c r="GE376" s="1"/>
      <c r="GF376" s="1"/>
      <c r="GG376" s="1"/>
      <c r="GH376" s="1"/>
      <c r="GI376" s="1"/>
      <c r="GJ376" s="1"/>
      <c r="GK376" s="1"/>
      <c r="GL376" s="1"/>
      <c r="GM376" s="1"/>
      <c r="GN376" s="1"/>
      <c r="GO376" s="1"/>
      <c r="GP376" s="1"/>
      <c r="GQ376" s="1"/>
      <c r="GR376" s="1"/>
      <c r="GS376" s="1"/>
      <c r="GT376" s="1"/>
      <c r="GU376" s="1"/>
      <c r="GV376" s="1"/>
      <c r="GW376" s="1"/>
      <c r="GX376" s="1"/>
      <c r="GY376" s="1"/>
      <c r="GZ376" s="1"/>
      <c r="HA376" s="1"/>
      <c r="HB376" s="1"/>
      <c r="HC376" s="1"/>
      <c r="HD376" s="1"/>
      <c r="HE376" s="1"/>
      <c r="HF376" s="1"/>
      <c r="HG376" s="1"/>
      <c r="HH376" s="1"/>
      <c r="HI376" s="1"/>
      <c r="HJ376" s="1"/>
      <c r="HK376" s="1"/>
      <c r="HL376" s="1"/>
      <c r="HM376" s="1"/>
      <c r="HN376" s="1"/>
      <c r="HO376" s="1"/>
      <c r="HP376" s="1"/>
      <c r="HQ376" s="1"/>
      <c r="HR376" s="1"/>
      <c r="HS376" s="1"/>
      <c r="HT376" s="1"/>
      <c r="HU376" s="1"/>
      <c r="HV376" s="1"/>
      <c r="HW376" s="1"/>
      <c r="HX376" s="1"/>
      <c r="HY376" s="1"/>
      <c r="HZ376" s="1"/>
      <c r="IA376" s="1"/>
      <c r="IB376" s="1"/>
      <c r="IC376" s="1"/>
      <c r="ID376" s="1"/>
      <c r="IE376" s="1"/>
      <c r="IF376" s="1"/>
      <c r="IG376" s="1"/>
      <c r="IH376" s="1"/>
      <c r="II376" s="1"/>
      <c r="IJ376" s="1"/>
      <c r="IK376" s="1"/>
      <c r="IL376" s="1"/>
      <c r="IM376" s="1"/>
      <c r="IN376" s="1"/>
      <c r="IO376" s="1"/>
      <c r="IP376" s="1"/>
      <c r="IQ376" s="1"/>
      <c r="IR376" s="1"/>
      <c r="IS376" s="1"/>
      <c r="IT376" s="1"/>
    </row>
    <row r="377" spans="1:254" s="36" customFormat="1" x14ac:dyDescent="0.2">
      <c r="A377" s="1"/>
      <c r="B377" s="85"/>
      <c r="C377" s="1"/>
      <c r="D377" s="1"/>
      <c r="E377" s="73"/>
      <c r="F377" s="86"/>
      <c r="G377" s="1"/>
      <c r="H377" s="1"/>
      <c r="I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  <c r="GA377" s="1"/>
      <c r="GB377" s="1"/>
      <c r="GC377" s="1"/>
      <c r="GD377" s="1"/>
      <c r="GE377" s="1"/>
      <c r="GF377" s="1"/>
      <c r="GG377" s="1"/>
      <c r="GH377" s="1"/>
      <c r="GI377" s="1"/>
      <c r="GJ377" s="1"/>
      <c r="GK377" s="1"/>
      <c r="GL377" s="1"/>
      <c r="GM377" s="1"/>
      <c r="GN377" s="1"/>
      <c r="GO377" s="1"/>
      <c r="GP377" s="1"/>
      <c r="GQ377" s="1"/>
      <c r="GR377" s="1"/>
      <c r="GS377" s="1"/>
      <c r="GT377" s="1"/>
      <c r="GU377" s="1"/>
      <c r="GV377" s="1"/>
      <c r="GW377" s="1"/>
      <c r="GX377" s="1"/>
      <c r="GY377" s="1"/>
      <c r="GZ377" s="1"/>
      <c r="HA377" s="1"/>
      <c r="HB377" s="1"/>
      <c r="HC377" s="1"/>
      <c r="HD377" s="1"/>
      <c r="HE377" s="1"/>
      <c r="HF377" s="1"/>
      <c r="HG377" s="1"/>
      <c r="HH377" s="1"/>
      <c r="HI377" s="1"/>
      <c r="HJ377" s="1"/>
      <c r="HK377" s="1"/>
      <c r="HL377" s="1"/>
      <c r="HM377" s="1"/>
      <c r="HN377" s="1"/>
      <c r="HO377" s="1"/>
      <c r="HP377" s="1"/>
      <c r="HQ377" s="1"/>
      <c r="HR377" s="1"/>
      <c r="HS377" s="1"/>
      <c r="HT377" s="1"/>
      <c r="HU377" s="1"/>
      <c r="HV377" s="1"/>
      <c r="HW377" s="1"/>
      <c r="HX377" s="1"/>
      <c r="HY377" s="1"/>
      <c r="HZ377" s="1"/>
      <c r="IA377" s="1"/>
      <c r="IB377" s="1"/>
      <c r="IC377" s="1"/>
      <c r="ID377" s="1"/>
      <c r="IE377" s="1"/>
      <c r="IF377" s="1"/>
      <c r="IG377" s="1"/>
      <c r="IH377" s="1"/>
      <c r="II377" s="1"/>
      <c r="IJ377" s="1"/>
      <c r="IK377" s="1"/>
      <c r="IL377" s="1"/>
      <c r="IM377" s="1"/>
      <c r="IN377" s="1"/>
      <c r="IO377" s="1"/>
      <c r="IP377" s="1"/>
      <c r="IQ377" s="1"/>
      <c r="IR377" s="1"/>
      <c r="IS377" s="1"/>
      <c r="IT377" s="1"/>
    </row>
    <row r="378" spans="1:254" s="36" customFormat="1" x14ac:dyDescent="0.2">
      <c r="A378" s="1"/>
      <c r="B378" s="85"/>
      <c r="C378" s="1"/>
      <c r="D378" s="1"/>
      <c r="E378" s="73"/>
      <c r="F378" s="86"/>
      <c r="G378" s="1"/>
      <c r="H378" s="1"/>
      <c r="I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  <c r="FV378" s="1"/>
      <c r="FW378" s="1"/>
      <c r="FX378" s="1"/>
      <c r="FY378" s="1"/>
      <c r="FZ378" s="1"/>
      <c r="GA378" s="1"/>
      <c r="GB378" s="1"/>
      <c r="GC378" s="1"/>
      <c r="GD378" s="1"/>
      <c r="GE378" s="1"/>
      <c r="GF378" s="1"/>
      <c r="GG378" s="1"/>
      <c r="GH378" s="1"/>
      <c r="GI378" s="1"/>
      <c r="GJ378" s="1"/>
      <c r="GK378" s="1"/>
      <c r="GL378" s="1"/>
      <c r="GM378" s="1"/>
      <c r="GN378" s="1"/>
      <c r="GO378" s="1"/>
      <c r="GP378" s="1"/>
      <c r="GQ378" s="1"/>
      <c r="GR378" s="1"/>
      <c r="GS378" s="1"/>
      <c r="GT378" s="1"/>
      <c r="GU378" s="1"/>
      <c r="GV378" s="1"/>
      <c r="GW378" s="1"/>
      <c r="GX378" s="1"/>
      <c r="GY378" s="1"/>
      <c r="GZ378" s="1"/>
      <c r="HA378" s="1"/>
      <c r="HB378" s="1"/>
      <c r="HC378" s="1"/>
      <c r="HD378" s="1"/>
      <c r="HE378" s="1"/>
      <c r="HF378" s="1"/>
      <c r="HG378" s="1"/>
      <c r="HH378" s="1"/>
      <c r="HI378" s="1"/>
      <c r="HJ378" s="1"/>
      <c r="HK378" s="1"/>
      <c r="HL378" s="1"/>
      <c r="HM378" s="1"/>
      <c r="HN378" s="1"/>
      <c r="HO378" s="1"/>
      <c r="HP378" s="1"/>
      <c r="HQ378" s="1"/>
      <c r="HR378" s="1"/>
      <c r="HS378" s="1"/>
      <c r="HT378" s="1"/>
      <c r="HU378" s="1"/>
      <c r="HV378" s="1"/>
      <c r="HW378" s="1"/>
      <c r="HX378" s="1"/>
      <c r="HY378" s="1"/>
      <c r="HZ378" s="1"/>
      <c r="IA378" s="1"/>
      <c r="IB378" s="1"/>
      <c r="IC378" s="1"/>
      <c r="ID378" s="1"/>
      <c r="IE378" s="1"/>
      <c r="IF378" s="1"/>
      <c r="IG378" s="1"/>
      <c r="IH378" s="1"/>
      <c r="II378" s="1"/>
      <c r="IJ378" s="1"/>
      <c r="IK378" s="1"/>
      <c r="IL378" s="1"/>
      <c r="IM378" s="1"/>
      <c r="IN378" s="1"/>
      <c r="IO378" s="1"/>
      <c r="IP378" s="1"/>
      <c r="IQ378" s="1"/>
      <c r="IR378" s="1"/>
      <c r="IS378" s="1"/>
      <c r="IT378" s="1"/>
    </row>
    <row r="379" spans="1:254" s="36" customFormat="1" x14ac:dyDescent="0.2">
      <c r="A379" s="1"/>
      <c r="B379" s="85"/>
      <c r="C379" s="1"/>
      <c r="D379" s="1"/>
      <c r="E379" s="73"/>
      <c r="F379" s="86"/>
      <c r="G379" s="1"/>
      <c r="H379" s="1"/>
      <c r="I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  <c r="GF379" s="1"/>
      <c r="GG379" s="1"/>
      <c r="GH379" s="1"/>
      <c r="GI379" s="1"/>
      <c r="GJ379" s="1"/>
      <c r="GK379" s="1"/>
      <c r="GL379" s="1"/>
      <c r="GM379" s="1"/>
      <c r="GN379" s="1"/>
      <c r="GO379" s="1"/>
      <c r="GP379" s="1"/>
      <c r="GQ379" s="1"/>
      <c r="GR379" s="1"/>
      <c r="GS379" s="1"/>
      <c r="GT379" s="1"/>
      <c r="GU379" s="1"/>
      <c r="GV379" s="1"/>
      <c r="GW379" s="1"/>
      <c r="GX379" s="1"/>
      <c r="GY379" s="1"/>
      <c r="GZ379" s="1"/>
      <c r="HA379" s="1"/>
      <c r="HB379" s="1"/>
      <c r="HC379" s="1"/>
      <c r="HD379" s="1"/>
      <c r="HE379" s="1"/>
      <c r="HF379" s="1"/>
      <c r="HG379" s="1"/>
      <c r="HH379" s="1"/>
      <c r="HI379" s="1"/>
      <c r="HJ379" s="1"/>
      <c r="HK379" s="1"/>
      <c r="HL379" s="1"/>
      <c r="HM379" s="1"/>
      <c r="HN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  <c r="IB379" s="1"/>
      <c r="IC379" s="1"/>
      <c r="ID379" s="1"/>
      <c r="IE379" s="1"/>
      <c r="IF379" s="1"/>
      <c r="IG379" s="1"/>
      <c r="IH379" s="1"/>
      <c r="II379" s="1"/>
      <c r="IJ379" s="1"/>
      <c r="IK379" s="1"/>
      <c r="IL379" s="1"/>
      <c r="IM379" s="1"/>
      <c r="IN379" s="1"/>
      <c r="IO379" s="1"/>
      <c r="IP379" s="1"/>
      <c r="IQ379" s="1"/>
      <c r="IR379" s="1"/>
      <c r="IS379" s="1"/>
      <c r="IT379" s="1"/>
    </row>
    <row r="380" spans="1:254" s="36" customFormat="1" x14ac:dyDescent="0.2">
      <c r="A380" s="1"/>
      <c r="B380" s="85"/>
      <c r="C380" s="1"/>
      <c r="D380" s="1"/>
      <c r="E380" s="73"/>
      <c r="F380" s="86"/>
      <c r="G380" s="1"/>
      <c r="H380" s="1"/>
      <c r="I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  <c r="FI380" s="1"/>
      <c r="FJ380" s="1"/>
      <c r="FK380" s="1"/>
      <c r="FL380" s="1"/>
      <c r="FM380" s="1"/>
      <c r="FN380" s="1"/>
      <c r="FO380" s="1"/>
      <c r="FP380" s="1"/>
      <c r="FQ380" s="1"/>
      <c r="FR380" s="1"/>
      <c r="FS380" s="1"/>
      <c r="FT380" s="1"/>
      <c r="FU380" s="1"/>
      <c r="FV380" s="1"/>
      <c r="FW380" s="1"/>
      <c r="FX380" s="1"/>
      <c r="FY380" s="1"/>
      <c r="FZ380" s="1"/>
      <c r="GA380" s="1"/>
      <c r="GB380" s="1"/>
      <c r="GC380" s="1"/>
      <c r="GD380" s="1"/>
      <c r="GE380" s="1"/>
      <c r="GF380" s="1"/>
      <c r="GG380" s="1"/>
      <c r="GH380" s="1"/>
      <c r="GI380" s="1"/>
      <c r="GJ380" s="1"/>
      <c r="GK380" s="1"/>
      <c r="GL380" s="1"/>
      <c r="GM380" s="1"/>
      <c r="GN380" s="1"/>
      <c r="GO380" s="1"/>
      <c r="GP380" s="1"/>
      <c r="GQ380" s="1"/>
      <c r="GR380" s="1"/>
      <c r="GS380" s="1"/>
      <c r="GT380" s="1"/>
      <c r="GU380" s="1"/>
      <c r="GV380" s="1"/>
      <c r="GW380" s="1"/>
      <c r="GX380" s="1"/>
      <c r="GY380" s="1"/>
      <c r="GZ380" s="1"/>
      <c r="HA380" s="1"/>
      <c r="HB380" s="1"/>
      <c r="HC380" s="1"/>
      <c r="HD380" s="1"/>
      <c r="HE380" s="1"/>
      <c r="HF380" s="1"/>
      <c r="HG380" s="1"/>
      <c r="HH380" s="1"/>
      <c r="HI380" s="1"/>
      <c r="HJ380" s="1"/>
      <c r="HK380" s="1"/>
      <c r="HL380" s="1"/>
      <c r="HM380" s="1"/>
      <c r="HN380" s="1"/>
      <c r="HO380" s="1"/>
      <c r="HP380" s="1"/>
      <c r="HQ380" s="1"/>
      <c r="HR380" s="1"/>
      <c r="HS380" s="1"/>
      <c r="HT380" s="1"/>
      <c r="HU380" s="1"/>
      <c r="HV380" s="1"/>
      <c r="HW380" s="1"/>
      <c r="HX380" s="1"/>
      <c r="HY380" s="1"/>
      <c r="HZ380" s="1"/>
      <c r="IA380" s="1"/>
      <c r="IB380" s="1"/>
      <c r="IC380" s="1"/>
      <c r="ID380" s="1"/>
      <c r="IE380" s="1"/>
      <c r="IF380" s="1"/>
      <c r="IG380" s="1"/>
      <c r="IH380" s="1"/>
      <c r="II380" s="1"/>
      <c r="IJ380" s="1"/>
      <c r="IK380" s="1"/>
      <c r="IL380" s="1"/>
      <c r="IM380" s="1"/>
      <c r="IN380" s="1"/>
      <c r="IO380" s="1"/>
      <c r="IP380" s="1"/>
      <c r="IQ380" s="1"/>
      <c r="IR380" s="1"/>
      <c r="IS380" s="1"/>
      <c r="IT380" s="1"/>
    </row>
    <row r="381" spans="1:254" s="36" customFormat="1" x14ac:dyDescent="0.2">
      <c r="A381" s="1"/>
      <c r="B381" s="85"/>
      <c r="C381" s="1"/>
      <c r="D381" s="1"/>
      <c r="E381" s="73"/>
      <c r="F381" s="86"/>
      <c r="G381" s="1"/>
      <c r="H381" s="1"/>
      <c r="I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  <c r="FV381" s="1"/>
      <c r="FW381" s="1"/>
      <c r="FX381" s="1"/>
      <c r="FY381" s="1"/>
      <c r="FZ381" s="1"/>
      <c r="GA381" s="1"/>
      <c r="GB381" s="1"/>
      <c r="GC381" s="1"/>
      <c r="GD381" s="1"/>
      <c r="GE381" s="1"/>
      <c r="GF381" s="1"/>
      <c r="GG381" s="1"/>
      <c r="GH381" s="1"/>
      <c r="GI381" s="1"/>
      <c r="GJ381" s="1"/>
      <c r="GK381" s="1"/>
      <c r="GL381" s="1"/>
      <c r="GM381" s="1"/>
      <c r="GN381" s="1"/>
      <c r="GO381" s="1"/>
      <c r="GP381" s="1"/>
      <c r="GQ381" s="1"/>
      <c r="GR381" s="1"/>
      <c r="GS381" s="1"/>
      <c r="GT381" s="1"/>
      <c r="GU381" s="1"/>
      <c r="GV381" s="1"/>
      <c r="GW381" s="1"/>
      <c r="GX381" s="1"/>
      <c r="GY381" s="1"/>
      <c r="GZ381" s="1"/>
      <c r="HA381" s="1"/>
      <c r="HB381" s="1"/>
      <c r="HC381" s="1"/>
      <c r="HD381" s="1"/>
      <c r="HE381" s="1"/>
      <c r="HF381" s="1"/>
      <c r="HG381" s="1"/>
      <c r="HH381" s="1"/>
      <c r="HI381" s="1"/>
      <c r="HJ381" s="1"/>
      <c r="HK381" s="1"/>
      <c r="HL381" s="1"/>
      <c r="HM381" s="1"/>
      <c r="HN381" s="1"/>
      <c r="HO381" s="1"/>
      <c r="HP381" s="1"/>
      <c r="HQ381" s="1"/>
      <c r="HR381" s="1"/>
      <c r="HS381" s="1"/>
      <c r="HT381" s="1"/>
      <c r="HU381" s="1"/>
      <c r="HV381" s="1"/>
      <c r="HW381" s="1"/>
      <c r="HX381" s="1"/>
      <c r="HY381" s="1"/>
      <c r="HZ381" s="1"/>
      <c r="IA381" s="1"/>
      <c r="IB381" s="1"/>
      <c r="IC381" s="1"/>
      <c r="ID381" s="1"/>
      <c r="IE381" s="1"/>
      <c r="IF381" s="1"/>
      <c r="IG381" s="1"/>
      <c r="IH381" s="1"/>
      <c r="II381" s="1"/>
      <c r="IJ381" s="1"/>
      <c r="IK381" s="1"/>
      <c r="IL381" s="1"/>
      <c r="IM381" s="1"/>
      <c r="IN381" s="1"/>
      <c r="IO381" s="1"/>
      <c r="IP381" s="1"/>
      <c r="IQ381" s="1"/>
      <c r="IR381" s="1"/>
      <c r="IS381" s="1"/>
      <c r="IT381" s="1"/>
    </row>
    <row r="382" spans="1:254" s="36" customFormat="1" x14ac:dyDescent="0.2">
      <c r="A382" s="1"/>
      <c r="B382" s="85"/>
      <c r="C382" s="1"/>
      <c r="D382" s="1"/>
      <c r="E382" s="73"/>
      <c r="F382" s="86"/>
      <c r="G382" s="1"/>
      <c r="H382" s="1"/>
      <c r="I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  <c r="FO382" s="1"/>
      <c r="FP382" s="1"/>
      <c r="FQ382" s="1"/>
      <c r="FR382" s="1"/>
      <c r="FS382" s="1"/>
      <c r="FT382" s="1"/>
      <c r="FU382" s="1"/>
      <c r="FV382" s="1"/>
      <c r="FW382" s="1"/>
      <c r="FX382" s="1"/>
      <c r="FY382" s="1"/>
      <c r="FZ382" s="1"/>
      <c r="GA382" s="1"/>
      <c r="GB382" s="1"/>
      <c r="GC382" s="1"/>
      <c r="GD382" s="1"/>
      <c r="GE382" s="1"/>
      <c r="GF382" s="1"/>
      <c r="GG382" s="1"/>
      <c r="GH382" s="1"/>
      <c r="GI382" s="1"/>
      <c r="GJ382" s="1"/>
      <c r="GK382" s="1"/>
      <c r="GL382" s="1"/>
      <c r="GM382" s="1"/>
      <c r="GN382" s="1"/>
      <c r="GO382" s="1"/>
      <c r="GP382" s="1"/>
      <c r="GQ382" s="1"/>
      <c r="GR382" s="1"/>
      <c r="GS382" s="1"/>
      <c r="GT382" s="1"/>
      <c r="GU382" s="1"/>
      <c r="GV382" s="1"/>
      <c r="GW382" s="1"/>
      <c r="GX382" s="1"/>
      <c r="GY382" s="1"/>
      <c r="GZ382" s="1"/>
      <c r="HA382" s="1"/>
      <c r="HB382" s="1"/>
      <c r="HC382" s="1"/>
      <c r="HD382" s="1"/>
      <c r="HE382" s="1"/>
      <c r="HF382" s="1"/>
      <c r="HG382" s="1"/>
      <c r="HH382" s="1"/>
      <c r="HI382" s="1"/>
      <c r="HJ382" s="1"/>
      <c r="HK382" s="1"/>
      <c r="HL382" s="1"/>
      <c r="HM382" s="1"/>
      <c r="HN382" s="1"/>
      <c r="HO382" s="1"/>
      <c r="HP382" s="1"/>
      <c r="HQ382" s="1"/>
      <c r="HR382" s="1"/>
      <c r="HS382" s="1"/>
      <c r="HT382" s="1"/>
      <c r="HU382" s="1"/>
      <c r="HV382" s="1"/>
      <c r="HW382" s="1"/>
      <c r="HX382" s="1"/>
      <c r="HY382" s="1"/>
      <c r="HZ382" s="1"/>
      <c r="IA382" s="1"/>
      <c r="IB382" s="1"/>
      <c r="IC382" s="1"/>
      <c r="ID382" s="1"/>
      <c r="IE382" s="1"/>
      <c r="IF382" s="1"/>
      <c r="IG382" s="1"/>
      <c r="IH382" s="1"/>
      <c r="II382" s="1"/>
      <c r="IJ382" s="1"/>
      <c r="IK382" s="1"/>
      <c r="IL382" s="1"/>
      <c r="IM382" s="1"/>
      <c r="IN382" s="1"/>
      <c r="IO382" s="1"/>
      <c r="IP382" s="1"/>
      <c r="IQ382" s="1"/>
      <c r="IR382" s="1"/>
      <c r="IS382" s="1"/>
      <c r="IT382" s="1"/>
    </row>
    <row r="383" spans="1:254" s="36" customFormat="1" x14ac:dyDescent="0.2">
      <c r="A383" s="1"/>
      <c r="B383" s="85"/>
      <c r="C383" s="1"/>
      <c r="D383" s="1"/>
      <c r="E383" s="73"/>
      <c r="F383" s="86"/>
      <c r="G383" s="1"/>
      <c r="H383" s="1"/>
      <c r="I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  <c r="FE383" s="1"/>
      <c r="FF383" s="1"/>
      <c r="FG383" s="1"/>
      <c r="FH383" s="1"/>
      <c r="FI383" s="1"/>
      <c r="FJ383" s="1"/>
      <c r="FK383" s="1"/>
      <c r="FL383" s="1"/>
      <c r="FM383" s="1"/>
      <c r="FN383" s="1"/>
      <c r="FO383" s="1"/>
      <c r="FP383" s="1"/>
      <c r="FQ383" s="1"/>
      <c r="FR383" s="1"/>
      <c r="FS383" s="1"/>
      <c r="FT383" s="1"/>
      <c r="FU383" s="1"/>
      <c r="FV383" s="1"/>
      <c r="FW383" s="1"/>
      <c r="FX383" s="1"/>
      <c r="FY383" s="1"/>
      <c r="FZ383" s="1"/>
      <c r="GA383" s="1"/>
      <c r="GB383" s="1"/>
      <c r="GC383" s="1"/>
      <c r="GD383" s="1"/>
      <c r="GE383" s="1"/>
      <c r="GF383" s="1"/>
      <c r="GG383" s="1"/>
      <c r="GH383" s="1"/>
      <c r="GI383" s="1"/>
      <c r="GJ383" s="1"/>
      <c r="GK383" s="1"/>
      <c r="GL383" s="1"/>
      <c r="GM383" s="1"/>
      <c r="GN383" s="1"/>
      <c r="GO383" s="1"/>
      <c r="GP383" s="1"/>
      <c r="GQ383" s="1"/>
      <c r="GR383" s="1"/>
      <c r="GS383" s="1"/>
      <c r="GT383" s="1"/>
      <c r="GU383" s="1"/>
      <c r="GV383" s="1"/>
      <c r="GW383" s="1"/>
      <c r="GX383" s="1"/>
      <c r="GY383" s="1"/>
      <c r="GZ383" s="1"/>
      <c r="HA383" s="1"/>
      <c r="HB383" s="1"/>
      <c r="HC383" s="1"/>
      <c r="HD383" s="1"/>
      <c r="HE383" s="1"/>
      <c r="HF383" s="1"/>
      <c r="HG383" s="1"/>
      <c r="HH383" s="1"/>
      <c r="HI383" s="1"/>
      <c r="HJ383" s="1"/>
      <c r="HK383" s="1"/>
      <c r="HL383" s="1"/>
      <c r="HM383" s="1"/>
      <c r="HN383" s="1"/>
      <c r="HO383" s="1"/>
      <c r="HP383" s="1"/>
      <c r="HQ383" s="1"/>
      <c r="HR383" s="1"/>
      <c r="HS383" s="1"/>
      <c r="HT383" s="1"/>
      <c r="HU383" s="1"/>
      <c r="HV383" s="1"/>
      <c r="HW383" s="1"/>
      <c r="HX383" s="1"/>
      <c r="HY383" s="1"/>
      <c r="HZ383" s="1"/>
      <c r="IA383" s="1"/>
      <c r="IB383" s="1"/>
      <c r="IC383" s="1"/>
      <c r="ID383" s="1"/>
      <c r="IE383" s="1"/>
      <c r="IF383" s="1"/>
      <c r="IG383" s="1"/>
      <c r="IH383" s="1"/>
      <c r="II383" s="1"/>
      <c r="IJ383" s="1"/>
      <c r="IK383" s="1"/>
      <c r="IL383" s="1"/>
      <c r="IM383" s="1"/>
      <c r="IN383" s="1"/>
      <c r="IO383" s="1"/>
      <c r="IP383" s="1"/>
      <c r="IQ383" s="1"/>
      <c r="IR383" s="1"/>
      <c r="IS383" s="1"/>
      <c r="IT383" s="1"/>
    </row>
    <row r="384" spans="1:254" s="36" customFormat="1" x14ac:dyDescent="0.2">
      <c r="A384" s="1"/>
      <c r="B384" s="85"/>
      <c r="C384" s="1"/>
      <c r="D384" s="1"/>
      <c r="E384" s="73"/>
      <c r="F384" s="86"/>
      <c r="G384" s="1"/>
      <c r="H384" s="1"/>
      <c r="I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  <c r="FE384" s="1"/>
      <c r="FF384" s="1"/>
      <c r="FG384" s="1"/>
      <c r="FH384" s="1"/>
      <c r="FI384" s="1"/>
      <c r="FJ384" s="1"/>
      <c r="FK384" s="1"/>
      <c r="FL384" s="1"/>
      <c r="FM384" s="1"/>
      <c r="FN384" s="1"/>
      <c r="FO384" s="1"/>
      <c r="FP384" s="1"/>
      <c r="FQ384" s="1"/>
      <c r="FR384" s="1"/>
      <c r="FS384" s="1"/>
      <c r="FT384" s="1"/>
      <c r="FU384" s="1"/>
      <c r="FV384" s="1"/>
      <c r="FW384" s="1"/>
      <c r="FX384" s="1"/>
      <c r="FY384" s="1"/>
      <c r="FZ384" s="1"/>
      <c r="GA384" s="1"/>
      <c r="GB384" s="1"/>
      <c r="GC384" s="1"/>
      <c r="GD384" s="1"/>
      <c r="GE384" s="1"/>
      <c r="GF384" s="1"/>
      <c r="GG384" s="1"/>
      <c r="GH384" s="1"/>
      <c r="GI384" s="1"/>
      <c r="GJ384" s="1"/>
      <c r="GK384" s="1"/>
      <c r="GL384" s="1"/>
      <c r="GM384" s="1"/>
      <c r="GN384" s="1"/>
      <c r="GO384" s="1"/>
      <c r="GP384" s="1"/>
      <c r="GQ384" s="1"/>
      <c r="GR384" s="1"/>
      <c r="GS384" s="1"/>
      <c r="GT384" s="1"/>
      <c r="GU384" s="1"/>
      <c r="GV384" s="1"/>
      <c r="GW384" s="1"/>
      <c r="GX384" s="1"/>
      <c r="GY384" s="1"/>
      <c r="GZ384" s="1"/>
      <c r="HA384" s="1"/>
      <c r="HB384" s="1"/>
      <c r="HC384" s="1"/>
      <c r="HD384" s="1"/>
      <c r="HE384" s="1"/>
      <c r="HF384" s="1"/>
      <c r="HG384" s="1"/>
      <c r="HH384" s="1"/>
      <c r="HI384" s="1"/>
      <c r="HJ384" s="1"/>
      <c r="HK384" s="1"/>
      <c r="HL384" s="1"/>
      <c r="HM384" s="1"/>
      <c r="HN384" s="1"/>
      <c r="HO384" s="1"/>
      <c r="HP384" s="1"/>
      <c r="HQ384" s="1"/>
      <c r="HR384" s="1"/>
      <c r="HS384" s="1"/>
      <c r="HT384" s="1"/>
      <c r="HU384" s="1"/>
      <c r="HV384" s="1"/>
      <c r="HW384" s="1"/>
      <c r="HX384" s="1"/>
      <c r="HY384" s="1"/>
      <c r="HZ384" s="1"/>
      <c r="IA384" s="1"/>
      <c r="IB384" s="1"/>
      <c r="IC384" s="1"/>
      <c r="ID384" s="1"/>
      <c r="IE384" s="1"/>
      <c r="IF384" s="1"/>
      <c r="IG384" s="1"/>
      <c r="IH384" s="1"/>
      <c r="II384" s="1"/>
      <c r="IJ384" s="1"/>
      <c r="IK384" s="1"/>
      <c r="IL384" s="1"/>
      <c r="IM384" s="1"/>
      <c r="IN384" s="1"/>
      <c r="IO384" s="1"/>
      <c r="IP384" s="1"/>
      <c r="IQ384" s="1"/>
      <c r="IR384" s="1"/>
      <c r="IS384" s="1"/>
      <c r="IT384" s="1"/>
    </row>
    <row r="385" spans="1:254" s="36" customFormat="1" x14ac:dyDescent="0.2">
      <c r="A385" s="1"/>
      <c r="B385" s="85"/>
      <c r="C385" s="1"/>
      <c r="D385" s="1"/>
      <c r="E385" s="73"/>
      <c r="F385" s="86"/>
      <c r="G385" s="1"/>
      <c r="H385" s="1"/>
      <c r="I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  <c r="FE385" s="1"/>
      <c r="FF385" s="1"/>
      <c r="FG385" s="1"/>
      <c r="FH385" s="1"/>
      <c r="FI385" s="1"/>
      <c r="FJ385" s="1"/>
      <c r="FK385" s="1"/>
      <c r="FL385" s="1"/>
      <c r="FM385" s="1"/>
      <c r="FN385" s="1"/>
      <c r="FO385" s="1"/>
      <c r="FP385" s="1"/>
      <c r="FQ385" s="1"/>
      <c r="FR385" s="1"/>
      <c r="FS385" s="1"/>
      <c r="FT385" s="1"/>
      <c r="FU385" s="1"/>
      <c r="FV385" s="1"/>
      <c r="FW385" s="1"/>
      <c r="FX385" s="1"/>
      <c r="FY385" s="1"/>
      <c r="FZ385" s="1"/>
      <c r="GA385" s="1"/>
      <c r="GB385" s="1"/>
      <c r="GC385" s="1"/>
      <c r="GD385" s="1"/>
      <c r="GE385" s="1"/>
      <c r="GF385" s="1"/>
      <c r="GG385" s="1"/>
      <c r="GH385" s="1"/>
      <c r="GI385" s="1"/>
      <c r="GJ385" s="1"/>
      <c r="GK385" s="1"/>
      <c r="GL385" s="1"/>
      <c r="GM385" s="1"/>
      <c r="GN385" s="1"/>
      <c r="GO385" s="1"/>
      <c r="GP385" s="1"/>
      <c r="GQ385" s="1"/>
      <c r="GR385" s="1"/>
      <c r="GS385" s="1"/>
      <c r="GT385" s="1"/>
      <c r="GU385" s="1"/>
      <c r="GV385" s="1"/>
      <c r="GW385" s="1"/>
      <c r="GX385" s="1"/>
      <c r="GY385" s="1"/>
      <c r="GZ385" s="1"/>
      <c r="HA385" s="1"/>
      <c r="HB385" s="1"/>
      <c r="HC385" s="1"/>
      <c r="HD385" s="1"/>
      <c r="HE385" s="1"/>
      <c r="HF385" s="1"/>
      <c r="HG385" s="1"/>
      <c r="HH385" s="1"/>
      <c r="HI385" s="1"/>
      <c r="HJ385" s="1"/>
      <c r="HK385" s="1"/>
      <c r="HL385" s="1"/>
      <c r="HM385" s="1"/>
      <c r="HN385" s="1"/>
      <c r="HO385" s="1"/>
      <c r="HP385" s="1"/>
      <c r="HQ385" s="1"/>
      <c r="HR385" s="1"/>
      <c r="HS385" s="1"/>
      <c r="HT385" s="1"/>
      <c r="HU385" s="1"/>
      <c r="HV385" s="1"/>
      <c r="HW385" s="1"/>
      <c r="HX385" s="1"/>
      <c r="HY385" s="1"/>
      <c r="HZ385" s="1"/>
      <c r="IA385" s="1"/>
      <c r="IB385" s="1"/>
      <c r="IC385" s="1"/>
      <c r="ID385" s="1"/>
      <c r="IE385" s="1"/>
      <c r="IF385" s="1"/>
      <c r="IG385" s="1"/>
      <c r="IH385" s="1"/>
      <c r="II385" s="1"/>
      <c r="IJ385" s="1"/>
      <c r="IK385" s="1"/>
      <c r="IL385" s="1"/>
      <c r="IM385" s="1"/>
      <c r="IN385" s="1"/>
      <c r="IO385" s="1"/>
      <c r="IP385" s="1"/>
      <c r="IQ385" s="1"/>
      <c r="IR385" s="1"/>
      <c r="IS385" s="1"/>
      <c r="IT385" s="1"/>
    </row>
    <row r="386" spans="1:254" s="36" customFormat="1" x14ac:dyDescent="0.2">
      <c r="A386" s="1"/>
      <c r="B386" s="85"/>
      <c r="C386" s="1"/>
      <c r="D386" s="1"/>
      <c r="E386" s="73"/>
      <c r="F386" s="86"/>
      <c r="G386" s="1"/>
      <c r="H386" s="1"/>
      <c r="I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  <c r="FE386" s="1"/>
      <c r="FF386" s="1"/>
      <c r="FG386" s="1"/>
      <c r="FH386" s="1"/>
      <c r="FI386" s="1"/>
      <c r="FJ386" s="1"/>
      <c r="FK386" s="1"/>
      <c r="FL386" s="1"/>
      <c r="FM386" s="1"/>
      <c r="FN386" s="1"/>
      <c r="FO386" s="1"/>
      <c r="FP386" s="1"/>
      <c r="FQ386" s="1"/>
      <c r="FR386" s="1"/>
      <c r="FS386" s="1"/>
      <c r="FT386" s="1"/>
      <c r="FU386" s="1"/>
      <c r="FV386" s="1"/>
      <c r="FW386" s="1"/>
      <c r="FX386" s="1"/>
      <c r="FY386" s="1"/>
      <c r="FZ386" s="1"/>
      <c r="GA386" s="1"/>
      <c r="GB386" s="1"/>
      <c r="GC386" s="1"/>
      <c r="GD386" s="1"/>
      <c r="GE386" s="1"/>
      <c r="GF386" s="1"/>
      <c r="GG386" s="1"/>
      <c r="GH386" s="1"/>
      <c r="GI386" s="1"/>
      <c r="GJ386" s="1"/>
      <c r="GK386" s="1"/>
      <c r="GL386" s="1"/>
      <c r="GM386" s="1"/>
      <c r="GN386" s="1"/>
      <c r="GO386" s="1"/>
      <c r="GP386" s="1"/>
      <c r="GQ386" s="1"/>
      <c r="GR386" s="1"/>
      <c r="GS386" s="1"/>
      <c r="GT386" s="1"/>
      <c r="GU386" s="1"/>
      <c r="GV386" s="1"/>
      <c r="GW386" s="1"/>
      <c r="GX386" s="1"/>
      <c r="GY386" s="1"/>
      <c r="GZ386" s="1"/>
      <c r="HA386" s="1"/>
      <c r="HB386" s="1"/>
      <c r="HC386" s="1"/>
      <c r="HD386" s="1"/>
      <c r="HE386" s="1"/>
      <c r="HF386" s="1"/>
      <c r="HG386" s="1"/>
      <c r="HH386" s="1"/>
      <c r="HI386" s="1"/>
      <c r="HJ386" s="1"/>
      <c r="HK386" s="1"/>
      <c r="HL386" s="1"/>
      <c r="HM386" s="1"/>
      <c r="HN386" s="1"/>
      <c r="HO386" s="1"/>
      <c r="HP386" s="1"/>
      <c r="HQ386" s="1"/>
      <c r="HR386" s="1"/>
      <c r="HS386" s="1"/>
      <c r="HT386" s="1"/>
      <c r="HU386" s="1"/>
      <c r="HV386" s="1"/>
      <c r="HW386" s="1"/>
      <c r="HX386" s="1"/>
      <c r="HY386" s="1"/>
      <c r="HZ386" s="1"/>
      <c r="IA386" s="1"/>
      <c r="IB386" s="1"/>
      <c r="IC386" s="1"/>
      <c r="ID386" s="1"/>
      <c r="IE386" s="1"/>
      <c r="IF386" s="1"/>
      <c r="IG386" s="1"/>
      <c r="IH386" s="1"/>
      <c r="II386" s="1"/>
      <c r="IJ386" s="1"/>
      <c r="IK386" s="1"/>
      <c r="IL386" s="1"/>
      <c r="IM386" s="1"/>
      <c r="IN386" s="1"/>
      <c r="IO386" s="1"/>
      <c r="IP386" s="1"/>
      <c r="IQ386" s="1"/>
      <c r="IR386" s="1"/>
      <c r="IS386" s="1"/>
      <c r="IT386" s="1"/>
    </row>
    <row r="387" spans="1:254" s="36" customFormat="1" x14ac:dyDescent="0.2">
      <c r="A387" s="1"/>
      <c r="B387" s="85"/>
      <c r="C387" s="1"/>
      <c r="D387" s="1"/>
      <c r="E387" s="73"/>
      <c r="F387" s="86"/>
      <c r="G387" s="1"/>
      <c r="H387" s="1"/>
      <c r="I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  <c r="FE387" s="1"/>
      <c r="FF387" s="1"/>
      <c r="FG387" s="1"/>
      <c r="FH387" s="1"/>
      <c r="FI387" s="1"/>
      <c r="FJ387" s="1"/>
      <c r="FK387" s="1"/>
      <c r="FL387" s="1"/>
      <c r="FM387" s="1"/>
      <c r="FN387" s="1"/>
      <c r="FO387" s="1"/>
      <c r="FP387" s="1"/>
      <c r="FQ387" s="1"/>
      <c r="FR387" s="1"/>
      <c r="FS387" s="1"/>
      <c r="FT387" s="1"/>
      <c r="FU387" s="1"/>
      <c r="FV387" s="1"/>
      <c r="FW387" s="1"/>
      <c r="FX387" s="1"/>
      <c r="FY387" s="1"/>
      <c r="FZ387" s="1"/>
      <c r="GA387" s="1"/>
      <c r="GB387" s="1"/>
      <c r="GC387" s="1"/>
      <c r="GD387" s="1"/>
      <c r="GE387" s="1"/>
      <c r="GF387" s="1"/>
      <c r="GG387" s="1"/>
      <c r="GH387" s="1"/>
      <c r="GI387" s="1"/>
      <c r="GJ387" s="1"/>
      <c r="GK387" s="1"/>
      <c r="GL387" s="1"/>
      <c r="GM387" s="1"/>
      <c r="GN387" s="1"/>
      <c r="GO387" s="1"/>
      <c r="GP387" s="1"/>
      <c r="GQ387" s="1"/>
      <c r="GR387" s="1"/>
      <c r="GS387" s="1"/>
      <c r="GT387" s="1"/>
      <c r="GU387" s="1"/>
      <c r="GV387" s="1"/>
      <c r="GW387" s="1"/>
      <c r="GX387" s="1"/>
      <c r="GY387" s="1"/>
      <c r="GZ387" s="1"/>
      <c r="HA387" s="1"/>
      <c r="HB387" s="1"/>
      <c r="HC387" s="1"/>
      <c r="HD387" s="1"/>
      <c r="HE387" s="1"/>
      <c r="HF387" s="1"/>
      <c r="HG387" s="1"/>
      <c r="HH387" s="1"/>
      <c r="HI387" s="1"/>
      <c r="HJ387" s="1"/>
      <c r="HK387" s="1"/>
      <c r="HL387" s="1"/>
      <c r="HM387" s="1"/>
      <c r="HN387" s="1"/>
      <c r="HO387" s="1"/>
      <c r="HP387" s="1"/>
      <c r="HQ387" s="1"/>
      <c r="HR387" s="1"/>
      <c r="HS387" s="1"/>
      <c r="HT387" s="1"/>
      <c r="HU387" s="1"/>
      <c r="HV387" s="1"/>
      <c r="HW387" s="1"/>
      <c r="HX387" s="1"/>
      <c r="HY387" s="1"/>
      <c r="HZ387" s="1"/>
      <c r="IA387" s="1"/>
      <c r="IB387" s="1"/>
      <c r="IC387" s="1"/>
      <c r="ID387" s="1"/>
      <c r="IE387" s="1"/>
      <c r="IF387" s="1"/>
      <c r="IG387" s="1"/>
      <c r="IH387" s="1"/>
      <c r="II387" s="1"/>
      <c r="IJ387" s="1"/>
      <c r="IK387" s="1"/>
      <c r="IL387" s="1"/>
      <c r="IM387" s="1"/>
      <c r="IN387" s="1"/>
      <c r="IO387" s="1"/>
      <c r="IP387" s="1"/>
      <c r="IQ387" s="1"/>
      <c r="IR387" s="1"/>
      <c r="IS387" s="1"/>
      <c r="IT387" s="1"/>
    </row>
    <row r="388" spans="1:254" s="36" customFormat="1" x14ac:dyDescent="0.2">
      <c r="A388" s="1"/>
      <c r="B388" s="85"/>
      <c r="C388" s="1"/>
      <c r="D388" s="1"/>
      <c r="E388" s="73"/>
      <c r="F388" s="86"/>
      <c r="G388" s="1"/>
      <c r="H388" s="1"/>
      <c r="I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  <c r="FE388" s="1"/>
      <c r="FF388" s="1"/>
      <c r="FG388" s="1"/>
      <c r="FH388" s="1"/>
      <c r="FI388" s="1"/>
      <c r="FJ388" s="1"/>
      <c r="FK388" s="1"/>
      <c r="FL388" s="1"/>
      <c r="FM388" s="1"/>
      <c r="FN388" s="1"/>
      <c r="FO388" s="1"/>
      <c r="FP388" s="1"/>
      <c r="FQ388" s="1"/>
      <c r="FR388" s="1"/>
      <c r="FS388" s="1"/>
      <c r="FT388" s="1"/>
      <c r="FU388" s="1"/>
      <c r="FV388" s="1"/>
      <c r="FW388" s="1"/>
      <c r="FX388" s="1"/>
      <c r="FY388" s="1"/>
      <c r="FZ388" s="1"/>
      <c r="GA388" s="1"/>
      <c r="GB388" s="1"/>
      <c r="GC388" s="1"/>
      <c r="GD388" s="1"/>
      <c r="GE388" s="1"/>
      <c r="GF388" s="1"/>
      <c r="GG388" s="1"/>
      <c r="GH388" s="1"/>
      <c r="GI388" s="1"/>
      <c r="GJ388" s="1"/>
      <c r="GK388" s="1"/>
      <c r="GL388" s="1"/>
      <c r="GM388" s="1"/>
      <c r="GN388" s="1"/>
      <c r="GO388" s="1"/>
      <c r="GP388" s="1"/>
      <c r="GQ388" s="1"/>
      <c r="GR388" s="1"/>
      <c r="GS388" s="1"/>
      <c r="GT388" s="1"/>
      <c r="GU388" s="1"/>
      <c r="GV388" s="1"/>
      <c r="GW388" s="1"/>
      <c r="GX388" s="1"/>
      <c r="GY388" s="1"/>
      <c r="GZ388" s="1"/>
      <c r="HA388" s="1"/>
      <c r="HB388" s="1"/>
      <c r="HC388" s="1"/>
      <c r="HD388" s="1"/>
      <c r="HE388" s="1"/>
      <c r="HF388" s="1"/>
      <c r="HG388" s="1"/>
      <c r="HH388" s="1"/>
      <c r="HI388" s="1"/>
      <c r="HJ388" s="1"/>
      <c r="HK388" s="1"/>
      <c r="HL388" s="1"/>
      <c r="HM388" s="1"/>
      <c r="HN388" s="1"/>
      <c r="HO388" s="1"/>
      <c r="HP388" s="1"/>
      <c r="HQ388" s="1"/>
      <c r="HR388" s="1"/>
      <c r="HS388" s="1"/>
      <c r="HT388" s="1"/>
      <c r="HU388" s="1"/>
      <c r="HV388" s="1"/>
      <c r="HW388" s="1"/>
      <c r="HX388" s="1"/>
      <c r="HY388" s="1"/>
      <c r="HZ388" s="1"/>
      <c r="IA388" s="1"/>
      <c r="IB388" s="1"/>
      <c r="IC388" s="1"/>
      <c r="ID388" s="1"/>
      <c r="IE388" s="1"/>
      <c r="IF388" s="1"/>
      <c r="IG388" s="1"/>
      <c r="IH388" s="1"/>
      <c r="II388" s="1"/>
      <c r="IJ388" s="1"/>
      <c r="IK388" s="1"/>
      <c r="IL388" s="1"/>
      <c r="IM388" s="1"/>
      <c r="IN388" s="1"/>
      <c r="IO388" s="1"/>
      <c r="IP388" s="1"/>
      <c r="IQ388" s="1"/>
      <c r="IR388" s="1"/>
      <c r="IS388" s="1"/>
      <c r="IT388" s="1"/>
    </row>
    <row r="389" spans="1:254" s="36" customFormat="1" x14ac:dyDescent="0.2">
      <c r="A389" s="1"/>
      <c r="B389" s="85"/>
      <c r="C389" s="1"/>
      <c r="D389" s="1"/>
      <c r="E389" s="73"/>
      <c r="F389" s="86"/>
      <c r="G389" s="1"/>
      <c r="H389" s="1"/>
      <c r="I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  <c r="FE389" s="1"/>
      <c r="FF389" s="1"/>
      <c r="FG389" s="1"/>
      <c r="FH389" s="1"/>
      <c r="FI389" s="1"/>
      <c r="FJ389" s="1"/>
      <c r="FK389" s="1"/>
      <c r="FL389" s="1"/>
      <c r="FM389" s="1"/>
      <c r="FN389" s="1"/>
      <c r="FO389" s="1"/>
      <c r="FP389" s="1"/>
      <c r="FQ389" s="1"/>
      <c r="FR389" s="1"/>
      <c r="FS389" s="1"/>
      <c r="FT389" s="1"/>
      <c r="FU389" s="1"/>
      <c r="FV389" s="1"/>
      <c r="FW389" s="1"/>
      <c r="FX389" s="1"/>
      <c r="FY389" s="1"/>
      <c r="FZ389" s="1"/>
      <c r="GA389" s="1"/>
      <c r="GB389" s="1"/>
      <c r="GC389" s="1"/>
      <c r="GD389" s="1"/>
      <c r="GE389" s="1"/>
      <c r="GF389" s="1"/>
      <c r="GG389" s="1"/>
      <c r="GH389" s="1"/>
      <c r="GI389" s="1"/>
      <c r="GJ389" s="1"/>
      <c r="GK389" s="1"/>
      <c r="GL389" s="1"/>
      <c r="GM389" s="1"/>
      <c r="GN389" s="1"/>
      <c r="GO389" s="1"/>
      <c r="GP389" s="1"/>
      <c r="GQ389" s="1"/>
      <c r="GR389" s="1"/>
      <c r="GS389" s="1"/>
      <c r="GT389" s="1"/>
      <c r="GU389" s="1"/>
      <c r="GV389" s="1"/>
      <c r="GW389" s="1"/>
      <c r="GX389" s="1"/>
      <c r="GY389" s="1"/>
      <c r="GZ389" s="1"/>
      <c r="HA389" s="1"/>
      <c r="HB389" s="1"/>
      <c r="HC389" s="1"/>
      <c r="HD389" s="1"/>
      <c r="HE389" s="1"/>
      <c r="HF389" s="1"/>
      <c r="HG389" s="1"/>
      <c r="HH389" s="1"/>
      <c r="HI389" s="1"/>
      <c r="HJ389" s="1"/>
      <c r="HK389" s="1"/>
      <c r="HL389" s="1"/>
      <c r="HM389" s="1"/>
      <c r="HN389" s="1"/>
      <c r="HO389" s="1"/>
      <c r="HP389" s="1"/>
      <c r="HQ389" s="1"/>
      <c r="HR389" s="1"/>
      <c r="HS389" s="1"/>
      <c r="HT389" s="1"/>
      <c r="HU389" s="1"/>
      <c r="HV389" s="1"/>
      <c r="HW389" s="1"/>
      <c r="HX389" s="1"/>
      <c r="HY389" s="1"/>
      <c r="HZ389" s="1"/>
      <c r="IA389" s="1"/>
      <c r="IB389" s="1"/>
      <c r="IC389" s="1"/>
      <c r="ID389" s="1"/>
      <c r="IE389" s="1"/>
      <c r="IF389" s="1"/>
      <c r="IG389" s="1"/>
      <c r="IH389" s="1"/>
      <c r="II389" s="1"/>
      <c r="IJ389" s="1"/>
      <c r="IK389" s="1"/>
      <c r="IL389" s="1"/>
      <c r="IM389" s="1"/>
      <c r="IN389" s="1"/>
      <c r="IO389" s="1"/>
      <c r="IP389" s="1"/>
      <c r="IQ389" s="1"/>
      <c r="IR389" s="1"/>
      <c r="IS389" s="1"/>
      <c r="IT389" s="1"/>
    </row>
    <row r="390" spans="1:254" s="36" customFormat="1" x14ac:dyDescent="0.2">
      <c r="A390" s="1"/>
      <c r="B390" s="85"/>
      <c r="C390" s="1"/>
      <c r="D390" s="1"/>
      <c r="E390" s="73"/>
      <c r="F390" s="86"/>
      <c r="G390" s="1"/>
      <c r="H390" s="1"/>
      <c r="I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  <c r="FE390" s="1"/>
      <c r="FF390" s="1"/>
      <c r="FG390" s="1"/>
      <c r="FH390" s="1"/>
      <c r="FI390" s="1"/>
      <c r="FJ390" s="1"/>
      <c r="FK390" s="1"/>
      <c r="FL390" s="1"/>
      <c r="FM390" s="1"/>
      <c r="FN390" s="1"/>
      <c r="FO390" s="1"/>
      <c r="FP390" s="1"/>
      <c r="FQ390" s="1"/>
      <c r="FR390" s="1"/>
      <c r="FS390" s="1"/>
      <c r="FT390" s="1"/>
      <c r="FU390" s="1"/>
      <c r="FV390" s="1"/>
      <c r="FW390" s="1"/>
      <c r="FX390" s="1"/>
      <c r="FY390" s="1"/>
      <c r="FZ390" s="1"/>
      <c r="GA390" s="1"/>
      <c r="GB390" s="1"/>
      <c r="GC390" s="1"/>
      <c r="GD390" s="1"/>
      <c r="GE390" s="1"/>
      <c r="GF390" s="1"/>
      <c r="GG390" s="1"/>
      <c r="GH390" s="1"/>
      <c r="GI390" s="1"/>
      <c r="GJ390" s="1"/>
      <c r="GK390" s="1"/>
      <c r="GL390" s="1"/>
      <c r="GM390" s="1"/>
      <c r="GN390" s="1"/>
      <c r="GO390" s="1"/>
      <c r="GP390" s="1"/>
      <c r="GQ390" s="1"/>
      <c r="GR390" s="1"/>
      <c r="GS390" s="1"/>
      <c r="GT390" s="1"/>
      <c r="GU390" s="1"/>
      <c r="GV390" s="1"/>
      <c r="GW390" s="1"/>
      <c r="GX390" s="1"/>
      <c r="GY390" s="1"/>
      <c r="GZ390" s="1"/>
      <c r="HA390" s="1"/>
      <c r="HB390" s="1"/>
      <c r="HC390" s="1"/>
      <c r="HD390" s="1"/>
      <c r="HE390" s="1"/>
      <c r="HF390" s="1"/>
      <c r="HG390" s="1"/>
      <c r="HH390" s="1"/>
      <c r="HI390" s="1"/>
      <c r="HJ390" s="1"/>
      <c r="HK390" s="1"/>
      <c r="HL390" s="1"/>
      <c r="HM390" s="1"/>
      <c r="HN390" s="1"/>
      <c r="HO390" s="1"/>
      <c r="HP390" s="1"/>
      <c r="HQ390" s="1"/>
      <c r="HR390" s="1"/>
      <c r="HS390" s="1"/>
      <c r="HT390" s="1"/>
      <c r="HU390" s="1"/>
      <c r="HV390" s="1"/>
      <c r="HW390" s="1"/>
      <c r="HX390" s="1"/>
      <c r="HY390" s="1"/>
      <c r="HZ390" s="1"/>
      <c r="IA390" s="1"/>
      <c r="IB390" s="1"/>
      <c r="IC390" s="1"/>
      <c r="ID390" s="1"/>
      <c r="IE390" s="1"/>
      <c r="IF390" s="1"/>
      <c r="IG390" s="1"/>
      <c r="IH390" s="1"/>
      <c r="II390" s="1"/>
      <c r="IJ390" s="1"/>
      <c r="IK390" s="1"/>
      <c r="IL390" s="1"/>
      <c r="IM390" s="1"/>
      <c r="IN390" s="1"/>
      <c r="IO390" s="1"/>
      <c r="IP390" s="1"/>
      <c r="IQ390" s="1"/>
      <c r="IR390" s="1"/>
      <c r="IS390" s="1"/>
      <c r="IT390" s="1"/>
    </row>
    <row r="391" spans="1:254" s="36" customFormat="1" x14ac:dyDescent="0.2">
      <c r="A391" s="1"/>
      <c r="B391" s="85"/>
      <c r="C391" s="1"/>
      <c r="D391" s="1"/>
      <c r="E391" s="73"/>
      <c r="F391" s="86"/>
      <c r="G391" s="1"/>
      <c r="H391" s="1"/>
      <c r="I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  <c r="FD391" s="1"/>
      <c r="FE391" s="1"/>
      <c r="FF391" s="1"/>
      <c r="FG391" s="1"/>
      <c r="FH391" s="1"/>
      <c r="FI391" s="1"/>
      <c r="FJ391" s="1"/>
      <c r="FK391" s="1"/>
      <c r="FL391" s="1"/>
      <c r="FM391" s="1"/>
      <c r="FN391" s="1"/>
      <c r="FO391" s="1"/>
      <c r="FP391" s="1"/>
      <c r="FQ391" s="1"/>
      <c r="FR391" s="1"/>
      <c r="FS391" s="1"/>
      <c r="FT391" s="1"/>
      <c r="FU391" s="1"/>
      <c r="FV391" s="1"/>
      <c r="FW391" s="1"/>
      <c r="FX391" s="1"/>
      <c r="FY391" s="1"/>
      <c r="FZ391" s="1"/>
      <c r="GA391" s="1"/>
      <c r="GB391" s="1"/>
      <c r="GC391" s="1"/>
      <c r="GD391" s="1"/>
      <c r="GE391" s="1"/>
      <c r="GF391" s="1"/>
      <c r="GG391" s="1"/>
      <c r="GH391" s="1"/>
      <c r="GI391" s="1"/>
      <c r="GJ391" s="1"/>
      <c r="GK391" s="1"/>
      <c r="GL391" s="1"/>
      <c r="GM391" s="1"/>
      <c r="GN391" s="1"/>
      <c r="GO391" s="1"/>
      <c r="GP391" s="1"/>
      <c r="GQ391" s="1"/>
      <c r="GR391" s="1"/>
      <c r="GS391" s="1"/>
      <c r="GT391" s="1"/>
      <c r="GU391" s="1"/>
      <c r="GV391" s="1"/>
      <c r="GW391" s="1"/>
      <c r="GX391" s="1"/>
      <c r="GY391" s="1"/>
      <c r="GZ391" s="1"/>
      <c r="HA391" s="1"/>
      <c r="HB391" s="1"/>
      <c r="HC391" s="1"/>
      <c r="HD391" s="1"/>
      <c r="HE391" s="1"/>
      <c r="HF391" s="1"/>
      <c r="HG391" s="1"/>
      <c r="HH391" s="1"/>
      <c r="HI391" s="1"/>
      <c r="HJ391" s="1"/>
      <c r="HK391" s="1"/>
      <c r="HL391" s="1"/>
      <c r="HM391" s="1"/>
      <c r="HN391" s="1"/>
      <c r="HO391" s="1"/>
      <c r="HP391" s="1"/>
      <c r="HQ391" s="1"/>
      <c r="HR391" s="1"/>
      <c r="HS391" s="1"/>
      <c r="HT391" s="1"/>
      <c r="HU391" s="1"/>
      <c r="HV391" s="1"/>
      <c r="HW391" s="1"/>
      <c r="HX391" s="1"/>
      <c r="HY391" s="1"/>
      <c r="HZ391" s="1"/>
      <c r="IA391" s="1"/>
      <c r="IB391" s="1"/>
      <c r="IC391" s="1"/>
      <c r="ID391" s="1"/>
      <c r="IE391" s="1"/>
      <c r="IF391" s="1"/>
      <c r="IG391" s="1"/>
      <c r="IH391" s="1"/>
      <c r="II391" s="1"/>
      <c r="IJ391" s="1"/>
      <c r="IK391" s="1"/>
      <c r="IL391" s="1"/>
      <c r="IM391" s="1"/>
      <c r="IN391" s="1"/>
      <c r="IO391" s="1"/>
      <c r="IP391" s="1"/>
      <c r="IQ391" s="1"/>
      <c r="IR391" s="1"/>
      <c r="IS391" s="1"/>
      <c r="IT391" s="1"/>
    </row>
    <row r="392" spans="1:254" s="36" customFormat="1" x14ac:dyDescent="0.2">
      <c r="A392" s="1"/>
      <c r="B392" s="85"/>
      <c r="C392" s="1"/>
      <c r="D392" s="1"/>
      <c r="E392" s="73"/>
      <c r="F392" s="86"/>
      <c r="G392" s="1"/>
      <c r="H392" s="1"/>
      <c r="I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  <c r="FE392" s="1"/>
      <c r="FF392" s="1"/>
      <c r="FG392" s="1"/>
      <c r="FH392" s="1"/>
      <c r="FI392" s="1"/>
      <c r="FJ392" s="1"/>
      <c r="FK392" s="1"/>
      <c r="FL392" s="1"/>
      <c r="FM392" s="1"/>
      <c r="FN392" s="1"/>
      <c r="FO392" s="1"/>
      <c r="FP392" s="1"/>
      <c r="FQ392" s="1"/>
      <c r="FR392" s="1"/>
      <c r="FS392" s="1"/>
      <c r="FT392" s="1"/>
      <c r="FU392" s="1"/>
      <c r="FV392" s="1"/>
      <c r="FW392" s="1"/>
      <c r="FX392" s="1"/>
      <c r="FY392" s="1"/>
      <c r="FZ392" s="1"/>
      <c r="GA392" s="1"/>
      <c r="GB392" s="1"/>
      <c r="GC392" s="1"/>
      <c r="GD392" s="1"/>
      <c r="GE392" s="1"/>
      <c r="GF392" s="1"/>
      <c r="GG392" s="1"/>
      <c r="GH392" s="1"/>
      <c r="GI392" s="1"/>
      <c r="GJ392" s="1"/>
      <c r="GK392" s="1"/>
      <c r="GL392" s="1"/>
      <c r="GM392" s="1"/>
      <c r="GN392" s="1"/>
      <c r="GO392" s="1"/>
      <c r="GP392" s="1"/>
      <c r="GQ392" s="1"/>
      <c r="GR392" s="1"/>
      <c r="GS392" s="1"/>
      <c r="GT392" s="1"/>
      <c r="GU392" s="1"/>
      <c r="GV392" s="1"/>
      <c r="GW392" s="1"/>
      <c r="GX392" s="1"/>
      <c r="GY392" s="1"/>
      <c r="GZ392" s="1"/>
      <c r="HA392" s="1"/>
      <c r="HB392" s="1"/>
      <c r="HC392" s="1"/>
      <c r="HD392" s="1"/>
      <c r="HE392" s="1"/>
      <c r="HF392" s="1"/>
      <c r="HG392" s="1"/>
      <c r="HH392" s="1"/>
      <c r="HI392" s="1"/>
      <c r="HJ392" s="1"/>
      <c r="HK392" s="1"/>
      <c r="HL392" s="1"/>
      <c r="HM392" s="1"/>
      <c r="HN392" s="1"/>
      <c r="HO392" s="1"/>
      <c r="HP392" s="1"/>
      <c r="HQ392" s="1"/>
      <c r="HR392" s="1"/>
      <c r="HS392" s="1"/>
      <c r="HT392" s="1"/>
      <c r="HU392" s="1"/>
      <c r="HV392" s="1"/>
      <c r="HW392" s="1"/>
      <c r="HX392" s="1"/>
      <c r="HY392" s="1"/>
      <c r="HZ392" s="1"/>
      <c r="IA392" s="1"/>
      <c r="IB392" s="1"/>
      <c r="IC392" s="1"/>
      <c r="ID392" s="1"/>
      <c r="IE392" s="1"/>
      <c r="IF392" s="1"/>
      <c r="IG392" s="1"/>
      <c r="IH392" s="1"/>
      <c r="II392" s="1"/>
      <c r="IJ392" s="1"/>
      <c r="IK392" s="1"/>
      <c r="IL392" s="1"/>
      <c r="IM392" s="1"/>
      <c r="IN392" s="1"/>
      <c r="IO392" s="1"/>
      <c r="IP392" s="1"/>
      <c r="IQ392" s="1"/>
      <c r="IR392" s="1"/>
      <c r="IS392" s="1"/>
      <c r="IT392" s="1"/>
    </row>
    <row r="393" spans="1:254" s="36" customFormat="1" x14ac:dyDescent="0.2">
      <c r="A393" s="1"/>
      <c r="B393" s="85"/>
      <c r="C393" s="1"/>
      <c r="D393" s="1"/>
      <c r="E393" s="73"/>
      <c r="F393" s="86"/>
      <c r="G393" s="1"/>
      <c r="H393" s="1"/>
      <c r="I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  <c r="FV393" s="1"/>
      <c r="FW393" s="1"/>
      <c r="FX393" s="1"/>
      <c r="FY393" s="1"/>
      <c r="FZ393" s="1"/>
      <c r="GA393" s="1"/>
      <c r="GB393" s="1"/>
      <c r="GC393" s="1"/>
      <c r="GD393" s="1"/>
      <c r="GE393" s="1"/>
      <c r="GF393" s="1"/>
      <c r="GG393" s="1"/>
      <c r="GH393" s="1"/>
      <c r="GI393" s="1"/>
      <c r="GJ393" s="1"/>
      <c r="GK393" s="1"/>
      <c r="GL393" s="1"/>
      <c r="GM393" s="1"/>
      <c r="GN393" s="1"/>
      <c r="GO393" s="1"/>
      <c r="GP393" s="1"/>
      <c r="GQ393" s="1"/>
      <c r="GR393" s="1"/>
      <c r="GS393" s="1"/>
      <c r="GT393" s="1"/>
      <c r="GU393" s="1"/>
      <c r="GV393" s="1"/>
      <c r="GW393" s="1"/>
      <c r="GX393" s="1"/>
      <c r="GY393" s="1"/>
      <c r="GZ393" s="1"/>
      <c r="HA393" s="1"/>
      <c r="HB393" s="1"/>
      <c r="HC393" s="1"/>
      <c r="HD393" s="1"/>
      <c r="HE393" s="1"/>
      <c r="HF393" s="1"/>
      <c r="HG393" s="1"/>
      <c r="HH393" s="1"/>
      <c r="HI393" s="1"/>
      <c r="HJ393" s="1"/>
      <c r="HK393" s="1"/>
      <c r="HL393" s="1"/>
      <c r="HM393" s="1"/>
      <c r="HN393" s="1"/>
      <c r="HO393" s="1"/>
      <c r="HP393" s="1"/>
      <c r="HQ393" s="1"/>
      <c r="HR393" s="1"/>
      <c r="HS393" s="1"/>
      <c r="HT393" s="1"/>
      <c r="HU393" s="1"/>
      <c r="HV393" s="1"/>
      <c r="HW393" s="1"/>
      <c r="HX393" s="1"/>
      <c r="HY393" s="1"/>
      <c r="HZ393" s="1"/>
      <c r="IA393" s="1"/>
      <c r="IB393" s="1"/>
      <c r="IC393" s="1"/>
      <c r="ID393" s="1"/>
      <c r="IE393" s="1"/>
      <c r="IF393" s="1"/>
      <c r="IG393" s="1"/>
      <c r="IH393" s="1"/>
      <c r="II393" s="1"/>
      <c r="IJ393" s="1"/>
      <c r="IK393" s="1"/>
      <c r="IL393" s="1"/>
      <c r="IM393" s="1"/>
      <c r="IN393" s="1"/>
      <c r="IO393" s="1"/>
      <c r="IP393" s="1"/>
      <c r="IQ393" s="1"/>
      <c r="IR393" s="1"/>
      <c r="IS393" s="1"/>
      <c r="IT393" s="1"/>
    </row>
    <row r="394" spans="1:254" s="36" customFormat="1" x14ac:dyDescent="0.2">
      <c r="A394" s="1"/>
      <c r="B394" s="85"/>
      <c r="C394" s="1"/>
      <c r="D394" s="1"/>
      <c r="E394" s="73"/>
      <c r="F394" s="86"/>
      <c r="G394" s="1"/>
      <c r="H394" s="1"/>
      <c r="I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  <c r="GA394" s="1"/>
      <c r="GB394" s="1"/>
      <c r="GC394" s="1"/>
      <c r="GD394" s="1"/>
      <c r="GE394" s="1"/>
      <c r="GF394" s="1"/>
      <c r="GG394" s="1"/>
      <c r="GH394" s="1"/>
      <c r="GI394" s="1"/>
      <c r="GJ394" s="1"/>
      <c r="GK394" s="1"/>
      <c r="GL394" s="1"/>
      <c r="GM394" s="1"/>
      <c r="GN394" s="1"/>
      <c r="GO394" s="1"/>
      <c r="GP394" s="1"/>
      <c r="GQ394" s="1"/>
      <c r="GR394" s="1"/>
      <c r="GS394" s="1"/>
      <c r="GT394" s="1"/>
      <c r="GU394" s="1"/>
      <c r="GV394" s="1"/>
      <c r="GW394" s="1"/>
      <c r="GX394" s="1"/>
      <c r="GY394" s="1"/>
      <c r="GZ394" s="1"/>
      <c r="HA394" s="1"/>
      <c r="HB394" s="1"/>
      <c r="HC394" s="1"/>
      <c r="HD394" s="1"/>
      <c r="HE394" s="1"/>
      <c r="HF394" s="1"/>
      <c r="HG394" s="1"/>
      <c r="HH394" s="1"/>
      <c r="HI394" s="1"/>
      <c r="HJ394" s="1"/>
      <c r="HK394" s="1"/>
      <c r="HL394" s="1"/>
      <c r="HM394" s="1"/>
      <c r="HN394" s="1"/>
      <c r="HO394" s="1"/>
      <c r="HP394" s="1"/>
      <c r="HQ394" s="1"/>
      <c r="HR394" s="1"/>
      <c r="HS394" s="1"/>
      <c r="HT394" s="1"/>
      <c r="HU394" s="1"/>
      <c r="HV394" s="1"/>
      <c r="HW394" s="1"/>
      <c r="HX394" s="1"/>
      <c r="HY394" s="1"/>
      <c r="HZ394" s="1"/>
      <c r="IA394" s="1"/>
      <c r="IB394" s="1"/>
      <c r="IC394" s="1"/>
      <c r="ID394" s="1"/>
      <c r="IE394" s="1"/>
      <c r="IF394" s="1"/>
      <c r="IG394" s="1"/>
      <c r="IH394" s="1"/>
      <c r="II394" s="1"/>
      <c r="IJ394" s="1"/>
      <c r="IK394" s="1"/>
      <c r="IL394" s="1"/>
      <c r="IM394" s="1"/>
      <c r="IN394" s="1"/>
      <c r="IO394" s="1"/>
      <c r="IP394" s="1"/>
      <c r="IQ394" s="1"/>
      <c r="IR394" s="1"/>
      <c r="IS394" s="1"/>
      <c r="IT394" s="1"/>
    </row>
    <row r="395" spans="1:254" s="36" customFormat="1" x14ac:dyDescent="0.2">
      <c r="A395" s="1"/>
      <c r="B395" s="85"/>
      <c r="C395" s="1"/>
      <c r="D395" s="1"/>
      <c r="E395" s="73"/>
      <c r="F395" s="86"/>
      <c r="G395" s="1"/>
      <c r="H395" s="1"/>
      <c r="I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  <c r="FI395" s="1"/>
      <c r="FJ395" s="1"/>
      <c r="FK395" s="1"/>
      <c r="FL395" s="1"/>
      <c r="FM395" s="1"/>
      <c r="FN395" s="1"/>
      <c r="FO395" s="1"/>
      <c r="FP395" s="1"/>
      <c r="FQ395" s="1"/>
      <c r="FR395" s="1"/>
      <c r="FS395" s="1"/>
      <c r="FT395" s="1"/>
      <c r="FU395" s="1"/>
      <c r="FV395" s="1"/>
      <c r="FW395" s="1"/>
      <c r="FX395" s="1"/>
      <c r="FY395" s="1"/>
      <c r="FZ395" s="1"/>
      <c r="GA395" s="1"/>
      <c r="GB395" s="1"/>
      <c r="GC395" s="1"/>
      <c r="GD395" s="1"/>
      <c r="GE395" s="1"/>
      <c r="GF395" s="1"/>
      <c r="GG395" s="1"/>
      <c r="GH395" s="1"/>
      <c r="GI395" s="1"/>
      <c r="GJ395" s="1"/>
      <c r="GK395" s="1"/>
      <c r="GL395" s="1"/>
      <c r="GM395" s="1"/>
      <c r="GN395" s="1"/>
      <c r="GO395" s="1"/>
      <c r="GP395" s="1"/>
      <c r="GQ395" s="1"/>
      <c r="GR395" s="1"/>
      <c r="GS395" s="1"/>
      <c r="GT395" s="1"/>
      <c r="GU395" s="1"/>
      <c r="GV395" s="1"/>
      <c r="GW395" s="1"/>
      <c r="GX395" s="1"/>
      <c r="GY395" s="1"/>
      <c r="GZ395" s="1"/>
      <c r="HA395" s="1"/>
      <c r="HB395" s="1"/>
      <c r="HC395" s="1"/>
      <c r="HD395" s="1"/>
      <c r="HE395" s="1"/>
      <c r="HF395" s="1"/>
      <c r="HG395" s="1"/>
      <c r="HH395" s="1"/>
      <c r="HI395" s="1"/>
      <c r="HJ395" s="1"/>
      <c r="HK395" s="1"/>
      <c r="HL395" s="1"/>
      <c r="HM395" s="1"/>
      <c r="HN395" s="1"/>
      <c r="HO395" s="1"/>
      <c r="HP395" s="1"/>
      <c r="HQ395" s="1"/>
      <c r="HR395" s="1"/>
      <c r="HS395" s="1"/>
      <c r="HT395" s="1"/>
      <c r="HU395" s="1"/>
      <c r="HV395" s="1"/>
      <c r="HW395" s="1"/>
      <c r="HX395" s="1"/>
      <c r="HY395" s="1"/>
      <c r="HZ395" s="1"/>
      <c r="IA395" s="1"/>
      <c r="IB395" s="1"/>
      <c r="IC395" s="1"/>
      <c r="ID395" s="1"/>
      <c r="IE395" s="1"/>
      <c r="IF395" s="1"/>
      <c r="IG395" s="1"/>
      <c r="IH395" s="1"/>
      <c r="II395" s="1"/>
      <c r="IJ395" s="1"/>
      <c r="IK395" s="1"/>
      <c r="IL395" s="1"/>
      <c r="IM395" s="1"/>
      <c r="IN395" s="1"/>
      <c r="IO395" s="1"/>
      <c r="IP395" s="1"/>
      <c r="IQ395" s="1"/>
      <c r="IR395" s="1"/>
      <c r="IS395" s="1"/>
      <c r="IT395" s="1"/>
    </row>
    <row r="396" spans="1:254" s="36" customFormat="1" x14ac:dyDescent="0.2">
      <c r="A396" s="1"/>
      <c r="B396" s="85"/>
      <c r="C396" s="1"/>
      <c r="D396" s="1"/>
      <c r="E396" s="73"/>
      <c r="F396" s="86"/>
      <c r="G396" s="1"/>
      <c r="H396" s="1"/>
      <c r="I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  <c r="FV396" s="1"/>
      <c r="FW396" s="1"/>
      <c r="FX396" s="1"/>
      <c r="FY396" s="1"/>
      <c r="FZ396" s="1"/>
      <c r="GA396" s="1"/>
      <c r="GB396" s="1"/>
      <c r="GC396" s="1"/>
      <c r="GD396" s="1"/>
      <c r="GE396" s="1"/>
      <c r="GF396" s="1"/>
      <c r="GG396" s="1"/>
      <c r="GH396" s="1"/>
      <c r="GI396" s="1"/>
      <c r="GJ396" s="1"/>
      <c r="GK396" s="1"/>
      <c r="GL396" s="1"/>
      <c r="GM396" s="1"/>
      <c r="GN396" s="1"/>
      <c r="GO396" s="1"/>
      <c r="GP396" s="1"/>
      <c r="GQ396" s="1"/>
      <c r="GR396" s="1"/>
      <c r="GS396" s="1"/>
      <c r="GT396" s="1"/>
      <c r="GU396" s="1"/>
      <c r="GV396" s="1"/>
      <c r="GW396" s="1"/>
      <c r="GX396" s="1"/>
      <c r="GY396" s="1"/>
      <c r="GZ396" s="1"/>
      <c r="HA396" s="1"/>
      <c r="HB396" s="1"/>
      <c r="HC396" s="1"/>
      <c r="HD396" s="1"/>
      <c r="HE396" s="1"/>
      <c r="HF396" s="1"/>
      <c r="HG396" s="1"/>
      <c r="HH396" s="1"/>
      <c r="HI396" s="1"/>
      <c r="HJ396" s="1"/>
      <c r="HK396" s="1"/>
      <c r="HL396" s="1"/>
      <c r="HM396" s="1"/>
      <c r="HN396" s="1"/>
      <c r="HO396" s="1"/>
      <c r="HP396" s="1"/>
      <c r="HQ396" s="1"/>
      <c r="HR396" s="1"/>
      <c r="HS396" s="1"/>
      <c r="HT396" s="1"/>
      <c r="HU396" s="1"/>
      <c r="HV396" s="1"/>
      <c r="HW396" s="1"/>
      <c r="HX396" s="1"/>
      <c r="HY396" s="1"/>
      <c r="HZ396" s="1"/>
      <c r="IA396" s="1"/>
      <c r="IB396" s="1"/>
      <c r="IC396" s="1"/>
      <c r="ID396" s="1"/>
      <c r="IE396" s="1"/>
      <c r="IF396" s="1"/>
      <c r="IG396" s="1"/>
      <c r="IH396" s="1"/>
      <c r="II396" s="1"/>
      <c r="IJ396" s="1"/>
      <c r="IK396" s="1"/>
      <c r="IL396" s="1"/>
      <c r="IM396" s="1"/>
      <c r="IN396" s="1"/>
      <c r="IO396" s="1"/>
      <c r="IP396" s="1"/>
      <c r="IQ396" s="1"/>
      <c r="IR396" s="1"/>
      <c r="IS396" s="1"/>
      <c r="IT396" s="1"/>
    </row>
    <row r="397" spans="1:254" s="36" customFormat="1" x14ac:dyDescent="0.2">
      <c r="A397" s="1"/>
      <c r="B397" s="85"/>
      <c r="C397" s="1"/>
      <c r="D397" s="1"/>
      <c r="E397" s="73"/>
      <c r="F397" s="86"/>
      <c r="G397" s="1"/>
      <c r="H397" s="1"/>
      <c r="I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/>
      <c r="GX397" s="1"/>
      <c r="GY397" s="1"/>
      <c r="GZ397" s="1"/>
      <c r="HA397" s="1"/>
      <c r="HB397" s="1"/>
      <c r="HC397" s="1"/>
      <c r="HD397" s="1"/>
      <c r="HE397" s="1"/>
      <c r="HF397" s="1"/>
      <c r="HG397" s="1"/>
      <c r="HH397" s="1"/>
      <c r="HI397" s="1"/>
      <c r="HJ397" s="1"/>
      <c r="HK397" s="1"/>
      <c r="HL397" s="1"/>
      <c r="HM397" s="1"/>
      <c r="HN397" s="1"/>
      <c r="HO397" s="1"/>
      <c r="HP397" s="1"/>
      <c r="HQ397" s="1"/>
      <c r="HR397" s="1"/>
      <c r="HS397" s="1"/>
      <c r="HT397" s="1"/>
      <c r="HU397" s="1"/>
      <c r="HV397" s="1"/>
      <c r="HW397" s="1"/>
      <c r="HX397" s="1"/>
      <c r="HY397" s="1"/>
      <c r="HZ397" s="1"/>
      <c r="IA397" s="1"/>
      <c r="IB397" s="1"/>
      <c r="IC397" s="1"/>
      <c r="ID397" s="1"/>
      <c r="IE397" s="1"/>
      <c r="IF397" s="1"/>
      <c r="IG397" s="1"/>
      <c r="IH397" s="1"/>
      <c r="II397" s="1"/>
      <c r="IJ397" s="1"/>
      <c r="IK397" s="1"/>
      <c r="IL397" s="1"/>
      <c r="IM397" s="1"/>
      <c r="IN397" s="1"/>
      <c r="IO397" s="1"/>
      <c r="IP397" s="1"/>
      <c r="IQ397" s="1"/>
      <c r="IR397" s="1"/>
      <c r="IS397" s="1"/>
      <c r="IT397" s="1"/>
    </row>
    <row r="398" spans="1:254" s="36" customFormat="1" x14ac:dyDescent="0.2">
      <c r="A398" s="1"/>
      <c r="B398" s="85"/>
      <c r="C398" s="1"/>
      <c r="D398" s="1"/>
      <c r="E398" s="73"/>
      <c r="F398" s="86"/>
      <c r="G398" s="1"/>
      <c r="H398" s="1"/>
      <c r="I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  <c r="GA398" s="1"/>
      <c r="GB398" s="1"/>
      <c r="GC398" s="1"/>
      <c r="GD398" s="1"/>
      <c r="GE398" s="1"/>
      <c r="GF398" s="1"/>
      <c r="GG398" s="1"/>
      <c r="GH398" s="1"/>
      <c r="GI398" s="1"/>
      <c r="GJ398" s="1"/>
      <c r="GK398" s="1"/>
      <c r="GL398" s="1"/>
      <c r="GM398" s="1"/>
      <c r="GN398" s="1"/>
      <c r="GO398" s="1"/>
      <c r="GP398" s="1"/>
      <c r="GQ398" s="1"/>
      <c r="GR398" s="1"/>
      <c r="GS398" s="1"/>
      <c r="GT398" s="1"/>
      <c r="GU398" s="1"/>
      <c r="GV398" s="1"/>
      <c r="GW398" s="1"/>
      <c r="GX398" s="1"/>
      <c r="GY398" s="1"/>
      <c r="GZ398" s="1"/>
      <c r="HA398" s="1"/>
      <c r="HB398" s="1"/>
      <c r="HC398" s="1"/>
      <c r="HD398" s="1"/>
      <c r="HE398" s="1"/>
      <c r="HF398" s="1"/>
      <c r="HG398" s="1"/>
      <c r="HH398" s="1"/>
      <c r="HI398" s="1"/>
      <c r="HJ398" s="1"/>
      <c r="HK398" s="1"/>
      <c r="HL398" s="1"/>
      <c r="HM398" s="1"/>
      <c r="HN398" s="1"/>
      <c r="HO398" s="1"/>
      <c r="HP398" s="1"/>
      <c r="HQ398" s="1"/>
      <c r="HR398" s="1"/>
      <c r="HS398" s="1"/>
      <c r="HT398" s="1"/>
      <c r="HU398" s="1"/>
      <c r="HV398" s="1"/>
      <c r="HW398" s="1"/>
      <c r="HX398" s="1"/>
      <c r="HY398" s="1"/>
      <c r="HZ398" s="1"/>
      <c r="IA398" s="1"/>
      <c r="IB398" s="1"/>
      <c r="IC398" s="1"/>
      <c r="ID398" s="1"/>
      <c r="IE398" s="1"/>
      <c r="IF398" s="1"/>
      <c r="IG398" s="1"/>
      <c r="IH398" s="1"/>
      <c r="II398" s="1"/>
      <c r="IJ398" s="1"/>
      <c r="IK398" s="1"/>
      <c r="IL398" s="1"/>
      <c r="IM398" s="1"/>
      <c r="IN398" s="1"/>
      <c r="IO398" s="1"/>
      <c r="IP398" s="1"/>
      <c r="IQ398" s="1"/>
      <c r="IR398" s="1"/>
      <c r="IS398" s="1"/>
      <c r="IT398" s="1"/>
    </row>
    <row r="399" spans="1:254" s="36" customFormat="1" x14ac:dyDescent="0.2">
      <c r="A399" s="1"/>
      <c r="B399" s="85"/>
      <c r="C399" s="1"/>
      <c r="D399" s="1"/>
      <c r="E399" s="73"/>
      <c r="F399" s="86"/>
      <c r="G399" s="1"/>
      <c r="H399" s="1"/>
      <c r="I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  <c r="FI399" s="1"/>
      <c r="FJ399" s="1"/>
      <c r="FK399" s="1"/>
      <c r="FL399" s="1"/>
      <c r="FM399" s="1"/>
      <c r="FN399" s="1"/>
      <c r="FO399" s="1"/>
      <c r="FP399" s="1"/>
      <c r="FQ399" s="1"/>
      <c r="FR399" s="1"/>
      <c r="FS399" s="1"/>
      <c r="FT399" s="1"/>
      <c r="FU399" s="1"/>
      <c r="FV399" s="1"/>
      <c r="FW399" s="1"/>
      <c r="FX399" s="1"/>
      <c r="FY399" s="1"/>
      <c r="FZ399" s="1"/>
      <c r="GA399" s="1"/>
      <c r="GB399" s="1"/>
      <c r="GC399" s="1"/>
      <c r="GD399" s="1"/>
      <c r="GE399" s="1"/>
      <c r="GF399" s="1"/>
      <c r="GG399" s="1"/>
      <c r="GH399" s="1"/>
      <c r="GI399" s="1"/>
      <c r="GJ399" s="1"/>
      <c r="GK399" s="1"/>
      <c r="GL399" s="1"/>
      <c r="GM399" s="1"/>
      <c r="GN399" s="1"/>
      <c r="GO399" s="1"/>
      <c r="GP399" s="1"/>
      <c r="GQ399" s="1"/>
      <c r="GR399" s="1"/>
      <c r="GS399" s="1"/>
      <c r="GT399" s="1"/>
      <c r="GU399" s="1"/>
      <c r="GV399" s="1"/>
      <c r="GW399" s="1"/>
      <c r="GX399" s="1"/>
      <c r="GY399" s="1"/>
      <c r="GZ399" s="1"/>
      <c r="HA399" s="1"/>
      <c r="HB399" s="1"/>
      <c r="HC399" s="1"/>
      <c r="HD399" s="1"/>
      <c r="HE399" s="1"/>
      <c r="HF399" s="1"/>
      <c r="HG399" s="1"/>
      <c r="HH399" s="1"/>
      <c r="HI399" s="1"/>
      <c r="HJ399" s="1"/>
      <c r="HK399" s="1"/>
      <c r="HL399" s="1"/>
      <c r="HM399" s="1"/>
      <c r="HN399" s="1"/>
      <c r="HO399" s="1"/>
      <c r="HP399" s="1"/>
      <c r="HQ399" s="1"/>
      <c r="HR399" s="1"/>
      <c r="HS399" s="1"/>
      <c r="HT399" s="1"/>
      <c r="HU399" s="1"/>
      <c r="HV399" s="1"/>
      <c r="HW399" s="1"/>
      <c r="HX399" s="1"/>
      <c r="HY399" s="1"/>
      <c r="HZ399" s="1"/>
      <c r="IA399" s="1"/>
      <c r="IB399" s="1"/>
      <c r="IC399" s="1"/>
      <c r="ID399" s="1"/>
      <c r="IE399" s="1"/>
      <c r="IF399" s="1"/>
      <c r="IG399" s="1"/>
      <c r="IH399" s="1"/>
      <c r="II399" s="1"/>
      <c r="IJ399" s="1"/>
      <c r="IK399" s="1"/>
      <c r="IL399" s="1"/>
      <c r="IM399" s="1"/>
      <c r="IN399" s="1"/>
      <c r="IO399" s="1"/>
      <c r="IP399" s="1"/>
      <c r="IQ399" s="1"/>
      <c r="IR399" s="1"/>
      <c r="IS399" s="1"/>
      <c r="IT399" s="1"/>
    </row>
    <row r="400" spans="1:254" s="36" customFormat="1" x14ac:dyDescent="0.2">
      <c r="A400" s="1"/>
      <c r="B400" s="85"/>
      <c r="C400" s="1"/>
      <c r="D400" s="1"/>
      <c r="E400" s="73"/>
      <c r="F400" s="86"/>
      <c r="G400" s="1"/>
      <c r="H400" s="1"/>
      <c r="I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  <c r="FE400" s="1"/>
      <c r="FF400" s="1"/>
      <c r="FG400" s="1"/>
      <c r="FH400" s="1"/>
      <c r="FI400" s="1"/>
      <c r="FJ400" s="1"/>
      <c r="FK400" s="1"/>
      <c r="FL400" s="1"/>
      <c r="FM400" s="1"/>
      <c r="FN400" s="1"/>
      <c r="FO400" s="1"/>
      <c r="FP400" s="1"/>
      <c r="FQ400" s="1"/>
      <c r="FR400" s="1"/>
      <c r="FS400" s="1"/>
      <c r="FT400" s="1"/>
      <c r="FU400" s="1"/>
      <c r="FV400" s="1"/>
      <c r="FW400" s="1"/>
      <c r="FX400" s="1"/>
      <c r="FY400" s="1"/>
      <c r="FZ400" s="1"/>
      <c r="GA400" s="1"/>
      <c r="GB400" s="1"/>
      <c r="GC400" s="1"/>
      <c r="GD400" s="1"/>
      <c r="GE400" s="1"/>
      <c r="GF400" s="1"/>
      <c r="GG400" s="1"/>
      <c r="GH400" s="1"/>
      <c r="GI400" s="1"/>
      <c r="GJ400" s="1"/>
      <c r="GK400" s="1"/>
      <c r="GL400" s="1"/>
      <c r="GM400" s="1"/>
      <c r="GN400" s="1"/>
      <c r="GO400" s="1"/>
      <c r="GP400" s="1"/>
      <c r="GQ400" s="1"/>
      <c r="GR400" s="1"/>
      <c r="GS400" s="1"/>
      <c r="GT400" s="1"/>
      <c r="GU400" s="1"/>
      <c r="GV400" s="1"/>
      <c r="GW400" s="1"/>
      <c r="GX400" s="1"/>
      <c r="GY400" s="1"/>
      <c r="GZ400" s="1"/>
      <c r="HA400" s="1"/>
      <c r="HB400" s="1"/>
      <c r="HC400" s="1"/>
      <c r="HD400" s="1"/>
      <c r="HE400" s="1"/>
      <c r="HF400" s="1"/>
      <c r="HG400" s="1"/>
      <c r="HH400" s="1"/>
      <c r="HI400" s="1"/>
      <c r="HJ400" s="1"/>
      <c r="HK400" s="1"/>
      <c r="HL400" s="1"/>
      <c r="HM400" s="1"/>
      <c r="HN400" s="1"/>
      <c r="HO400" s="1"/>
      <c r="HP400" s="1"/>
      <c r="HQ400" s="1"/>
      <c r="HR400" s="1"/>
      <c r="HS400" s="1"/>
      <c r="HT400" s="1"/>
      <c r="HU400" s="1"/>
      <c r="HV400" s="1"/>
      <c r="HW400" s="1"/>
      <c r="HX400" s="1"/>
      <c r="HY400" s="1"/>
      <c r="HZ400" s="1"/>
      <c r="IA400" s="1"/>
      <c r="IB400" s="1"/>
      <c r="IC400" s="1"/>
      <c r="ID400" s="1"/>
      <c r="IE400" s="1"/>
      <c r="IF400" s="1"/>
      <c r="IG400" s="1"/>
      <c r="IH400" s="1"/>
      <c r="II400" s="1"/>
      <c r="IJ400" s="1"/>
      <c r="IK400" s="1"/>
      <c r="IL400" s="1"/>
      <c r="IM400" s="1"/>
      <c r="IN400" s="1"/>
      <c r="IO400" s="1"/>
      <c r="IP400" s="1"/>
      <c r="IQ400" s="1"/>
      <c r="IR400" s="1"/>
      <c r="IS400" s="1"/>
      <c r="IT400" s="1"/>
    </row>
    <row r="401" spans="1:254" s="36" customFormat="1" x14ac:dyDescent="0.2">
      <c r="A401" s="1"/>
      <c r="B401" s="85"/>
      <c r="C401" s="1"/>
      <c r="D401" s="1"/>
      <c r="E401" s="73"/>
      <c r="F401" s="86"/>
      <c r="G401" s="1"/>
      <c r="H401" s="1"/>
      <c r="I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  <c r="FV401" s="1"/>
      <c r="FW401" s="1"/>
      <c r="FX401" s="1"/>
      <c r="FY401" s="1"/>
      <c r="FZ401" s="1"/>
      <c r="GA401" s="1"/>
      <c r="GB401" s="1"/>
      <c r="GC401" s="1"/>
      <c r="GD401" s="1"/>
      <c r="GE401" s="1"/>
      <c r="GF401" s="1"/>
      <c r="GG401" s="1"/>
      <c r="GH401" s="1"/>
      <c r="GI401" s="1"/>
      <c r="GJ401" s="1"/>
      <c r="GK401" s="1"/>
      <c r="GL401" s="1"/>
      <c r="GM401" s="1"/>
      <c r="GN401" s="1"/>
      <c r="GO401" s="1"/>
      <c r="GP401" s="1"/>
      <c r="GQ401" s="1"/>
      <c r="GR401" s="1"/>
      <c r="GS401" s="1"/>
      <c r="GT401" s="1"/>
      <c r="GU401" s="1"/>
      <c r="GV401" s="1"/>
      <c r="GW401" s="1"/>
      <c r="GX401" s="1"/>
      <c r="GY401" s="1"/>
      <c r="GZ401" s="1"/>
      <c r="HA401" s="1"/>
      <c r="HB401" s="1"/>
      <c r="HC401" s="1"/>
      <c r="HD401" s="1"/>
      <c r="HE401" s="1"/>
      <c r="HF401" s="1"/>
      <c r="HG401" s="1"/>
      <c r="HH401" s="1"/>
      <c r="HI401" s="1"/>
      <c r="HJ401" s="1"/>
      <c r="HK401" s="1"/>
      <c r="HL401" s="1"/>
      <c r="HM401" s="1"/>
      <c r="HN401" s="1"/>
      <c r="HO401" s="1"/>
      <c r="HP401" s="1"/>
      <c r="HQ401" s="1"/>
      <c r="HR401" s="1"/>
      <c r="HS401" s="1"/>
      <c r="HT401" s="1"/>
      <c r="HU401" s="1"/>
      <c r="HV401" s="1"/>
      <c r="HW401" s="1"/>
      <c r="HX401" s="1"/>
      <c r="HY401" s="1"/>
      <c r="HZ401" s="1"/>
      <c r="IA401" s="1"/>
      <c r="IB401" s="1"/>
      <c r="IC401" s="1"/>
      <c r="ID401" s="1"/>
      <c r="IE401" s="1"/>
      <c r="IF401" s="1"/>
      <c r="IG401" s="1"/>
      <c r="IH401" s="1"/>
      <c r="II401" s="1"/>
      <c r="IJ401" s="1"/>
      <c r="IK401" s="1"/>
      <c r="IL401" s="1"/>
      <c r="IM401" s="1"/>
      <c r="IN401" s="1"/>
      <c r="IO401" s="1"/>
      <c r="IP401" s="1"/>
      <c r="IQ401" s="1"/>
      <c r="IR401" s="1"/>
      <c r="IS401" s="1"/>
      <c r="IT401" s="1"/>
    </row>
    <row r="402" spans="1:254" s="36" customFormat="1" x14ac:dyDescent="0.2">
      <c r="A402" s="1"/>
      <c r="B402" s="85"/>
      <c r="C402" s="1"/>
      <c r="D402" s="1"/>
      <c r="E402" s="73"/>
      <c r="F402" s="86"/>
      <c r="G402" s="1"/>
      <c r="H402" s="1"/>
      <c r="I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  <c r="GA402" s="1"/>
      <c r="GB402" s="1"/>
      <c r="GC402" s="1"/>
      <c r="GD402" s="1"/>
      <c r="GE402" s="1"/>
      <c r="GF402" s="1"/>
      <c r="GG402" s="1"/>
      <c r="GH402" s="1"/>
      <c r="GI402" s="1"/>
      <c r="GJ402" s="1"/>
      <c r="GK402" s="1"/>
      <c r="GL402" s="1"/>
      <c r="GM402" s="1"/>
      <c r="GN402" s="1"/>
      <c r="GO402" s="1"/>
      <c r="GP402" s="1"/>
      <c r="GQ402" s="1"/>
      <c r="GR402" s="1"/>
      <c r="GS402" s="1"/>
      <c r="GT402" s="1"/>
      <c r="GU402" s="1"/>
      <c r="GV402" s="1"/>
      <c r="GW402" s="1"/>
      <c r="GX402" s="1"/>
      <c r="GY402" s="1"/>
      <c r="GZ402" s="1"/>
      <c r="HA402" s="1"/>
      <c r="HB402" s="1"/>
      <c r="HC402" s="1"/>
      <c r="HD402" s="1"/>
      <c r="HE402" s="1"/>
      <c r="HF402" s="1"/>
      <c r="HG402" s="1"/>
      <c r="HH402" s="1"/>
      <c r="HI402" s="1"/>
      <c r="HJ402" s="1"/>
      <c r="HK402" s="1"/>
      <c r="HL402" s="1"/>
      <c r="HM402" s="1"/>
      <c r="HN402" s="1"/>
      <c r="HO402" s="1"/>
      <c r="HP402" s="1"/>
      <c r="HQ402" s="1"/>
      <c r="HR402" s="1"/>
      <c r="HS402" s="1"/>
      <c r="HT402" s="1"/>
      <c r="HU402" s="1"/>
      <c r="HV402" s="1"/>
      <c r="HW402" s="1"/>
      <c r="HX402" s="1"/>
      <c r="HY402" s="1"/>
      <c r="HZ402" s="1"/>
      <c r="IA402" s="1"/>
      <c r="IB402" s="1"/>
      <c r="IC402" s="1"/>
      <c r="ID402" s="1"/>
      <c r="IE402" s="1"/>
      <c r="IF402" s="1"/>
      <c r="IG402" s="1"/>
      <c r="IH402" s="1"/>
      <c r="II402" s="1"/>
      <c r="IJ402" s="1"/>
      <c r="IK402" s="1"/>
      <c r="IL402" s="1"/>
      <c r="IM402" s="1"/>
      <c r="IN402" s="1"/>
      <c r="IO402" s="1"/>
      <c r="IP402" s="1"/>
      <c r="IQ402" s="1"/>
      <c r="IR402" s="1"/>
      <c r="IS402" s="1"/>
      <c r="IT402" s="1"/>
    </row>
    <row r="403" spans="1:254" s="36" customFormat="1" x14ac:dyDescent="0.2">
      <c r="A403" s="1"/>
      <c r="B403" s="85"/>
      <c r="C403" s="1"/>
      <c r="D403" s="1"/>
      <c r="E403" s="73"/>
      <c r="F403" s="86"/>
      <c r="G403" s="1"/>
      <c r="H403" s="1"/>
      <c r="I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  <c r="GA403" s="1"/>
      <c r="GB403" s="1"/>
      <c r="GC403" s="1"/>
      <c r="GD403" s="1"/>
      <c r="GE403" s="1"/>
      <c r="GF403" s="1"/>
      <c r="GG403" s="1"/>
      <c r="GH403" s="1"/>
      <c r="GI403" s="1"/>
      <c r="GJ403" s="1"/>
      <c r="GK403" s="1"/>
      <c r="GL403" s="1"/>
      <c r="GM403" s="1"/>
      <c r="GN403" s="1"/>
      <c r="GO403" s="1"/>
      <c r="GP403" s="1"/>
      <c r="GQ403" s="1"/>
      <c r="GR403" s="1"/>
      <c r="GS403" s="1"/>
      <c r="GT403" s="1"/>
      <c r="GU403" s="1"/>
      <c r="GV403" s="1"/>
      <c r="GW403" s="1"/>
      <c r="GX403" s="1"/>
      <c r="GY403" s="1"/>
      <c r="GZ403" s="1"/>
      <c r="HA403" s="1"/>
      <c r="HB403" s="1"/>
      <c r="HC403" s="1"/>
      <c r="HD403" s="1"/>
      <c r="HE403" s="1"/>
      <c r="HF403" s="1"/>
      <c r="HG403" s="1"/>
      <c r="HH403" s="1"/>
      <c r="HI403" s="1"/>
      <c r="HJ403" s="1"/>
      <c r="HK403" s="1"/>
      <c r="HL403" s="1"/>
      <c r="HM403" s="1"/>
      <c r="HN403" s="1"/>
      <c r="HO403" s="1"/>
      <c r="HP403" s="1"/>
      <c r="HQ403" s="1"/>
      <c r="HR403" s="1"/>
      <c r="HS403" s="1"/>
      <c r="HT403" s="1"/>
      <c r="HU403" s="1"/>
      <c r="HV403" s="1"/>
      <c r="HW403" s="1"/>
      <c r="HX403" s="1"/>
      <c r="HY403" s="1"/>
      <c r="HZ403" s="1"/>
      <c r="IA403" s="1"/>
      <c r="IB403" s="1"/>
      <c r="IC403" s="1"/>
      <c r="ID403" s="1"/>
      <c r="IE403" s="1"/>
      <c r="IF403" s="1"/>
      <c r="IG403" s="1"/>
      <c r="IH403" s="1"/>
      <c r="II403" s="1"/>
      <c r="IJ403" s="1"/>
      <c r="IK403" s="1"/>
      <c r="IL403" s="1"/>
      <c r="IM403" s="1"/>
      <c r="IN403" s="1"/>
      <c r="IO403" s="1"/>
      <c r="IP403" s="1"/>
      <c r="IQ403" s="1"/>
      <c r="IR403" s="1"/>
      <c r="IS403" s="1"/>
      <c r="IT403" s="1"/>
    </row>
    <row r="404" spans="1:254" s="36" customFormat="1" x14ac:dyDescent="0.2">
      <c r="A404" s="1"/>
      <c r="B404" s="85"/>
      <c r="C404" s="1"/>
      <c r="D404" s="1"/>
      <c r="E404" s="73"/>
      <c r="F404" s="86"/>
      <c r="G404" s="1"/>
      <c r="H404" s="1"/>
      <c r="I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  <c r="FV404" s="1"/>
      <c r="FW404" s="1"/>
      <c r="FX404" s="1"/>
      <c r="FY404" s="1"/>
      <c r="FZ404" s="1"/>
      <c r="GA404" s="1"/>
      <c r="GB404" s="1"/>
      <c r="GC404" s="1"/>
      <c r="GD404" s="1"/>
      <c r="GE404" s="1"/>
      <c r="GF404" s="1"/>
      <c r="GG404" s="1"/>
      <c r="GH404" s="1"/>
      <c r="GI404" s="1"/>
      <c r="GJ404" s="1"/>
      <c r="GK404" s="1"/>
      <c r="GL404" s="1"/>
      <c r="GM404" s="1"/>
      <c r="GN404" s="1"/>
      <c r="GO404" s="1"/>
      <c r="GP404" s="1"/>
      <c r="GQ404" s="1"/>
      <c r="GR404" s="1"/>
      <c r="GS404" s="1"/>
      <c r="GT404" s="1"/>
      <c r="GU404" s="1"/>
      <c r="GV404" s="1"/>
      <c r="GW404" s="1"/>
      <c r="GX404" s="1"/>
      <c r="GY404" s="1"/>
      <c r="GZ404" s="1"/>
      <c r="HA404" s="1"/>
      <c r="HB404" s="1"/>
      <c r="HC404" s="1"/>
      <c r="HD404" s="1"/>
      <c r="HE404" s="1"/>
      <c r="HF404" s="1"/>
      <c r="HG404" s="1"/>
      <c r="HH404" s="1"/>
      <c r="HI404" s="1"/>
      <c r="HJ404" s="1"/>
      <c r="HK404" s="1"/>
      <c r="HL404" s="1"/>
      <c r="HM404" s="1"/>
      <c r="HN404" s="1"/>
      <c r="HO404" s="1"/>
      <c r="HP404" s="1"/>
      <c r="HQ404" s="1"/>
      <c r="HR404" s="1"/>
      <c r="HS404" s="1"/>
      <c r="HT404" s="1"/>
      <c r="HU404" s="1"/>
      <c r="HV404" s="1"/>
      <c r="HW404" s="1"/>
      <c r="HX404" s="1"/>
      <c r="HY404" s="1"/>
      <c r="HZ404" s="1"/>
      <c r="IA404" s="1"/>
      <c r="IB404" s="1"/>
      <c r="IC404" s="1"/>
      <c r="ID404" s="1"/>
      <c r="IE404" s="1"/>
      <c r="IF404" s="1"/>
      <c r="IG404" s="1"/>
      <c r="IH404" s="1"/>
      <c r="II404" s="1"/>
      <c r="IJ404" s="1"/>
      <c r="IK404" s="1"/>
      <c r="IL404" s="1"/>
      <c r="IM404" s="1"/>
      <c r="IN404" s="1"/>
      <c r="IO404" s="1"/>
      <c r="IP404" s="1"/>
      <c r="IQ404" s="1"/>
      <c r="IR404" s="1"/>
      <c r="IS404" s="1"/>
      <c r="IT404" s="1"/>
    </row>
    <row r="405" spans="1:254" s="36" customFormat="1" x14ac:dyDescent="0.2">
      <c r="A405" s="1"/>
      <c r="B405" s="85"/>
      <c r="C405" s="1"/>
      <c r="D405" s="1"/>
      <c r="E405" s="73"/>
      <c r="F405" s="86"/>
      <c r="G405" s="1"/>
      <c r="H405" s="1"/>
      <c r="I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  <c r="FI405" s="1"/>
      <c r="FJ405" s="1"/>
      <c r="FK405" s="1"/>
      <c r="FL405" s="1"/>
      <c r="FM405" s="1"/>
      <c r="FN405" s="1"/>
      <c r="FO405" s="1"/>
      <c r="FP405" s="1"/>
      <c r="FQ405" s="1"/>
      <c r="FR405" s="1"/>
      <c r="FS405" s="1"/>
      <c r="FT405" s="1"/>
      <c r="FU405" s="1"/>
      <c r="FV405" s="1"/>
      <c r="FW405" s="1"/>
      <c r="FX405" s="1"/>
      <c r="FY405" s="1"/>
      <c r="FZ405" s="1"/>
      <c r="GA405" s="1"/>
      <c r="GB405" s="1"/>
      <c r="GC405" s="1"/>
      <c r="GD405" s="1"/>
      <c r="GE405" s="1"/>
      <c r="GF405" s="1"/>
      <c r="GG405" s="1"/>
      <c r="GH405" s="1"/>
      <c r="GI405" s="1"/>
      <c r="GJ405" s="1"/>
      <c r="GK405" s="1"/>
      <c r="GL405" s="1"/>
      <c r="GM405" s="1"/>
      <c r="GN405" s="1"/>
      <c r="GO405" s="1"/>
      <c r="GP405" s="1"/>
      <c r="GQ405" s="1"/>
      <c r="GR405" s="1"/>
      <c r="GS405" s="1"/>
      <c r="GT405" s="1"/>
      <c r="GU405" s="1"/>
      <c r="GV405" s="1"/>
      <c r="GW405" s="1"/>
      <c r="GX405" s="1"/>
      <c r="GY405" s="1"/>
      <c r="GZ405" s="1"/>
      <c r="HA405" s="1"/>
      <c r="HB405" s="1"/>
      <c r="HC405" s="1"/>
      <c r="HD405" s="1"/>
      <c r="HE405" s="1"/>
      <c r="HF405" s="1"/>
      <c r="HG405" s="1"/>
      <c r="HH405" s="1"/>
      <c r="HI405" s="1"/>
      <c r="HJ405" s="1"/>
      <c r="HK405" s="1"/>
      <c r="HL405" s="1"/>
      <c r="HM405" s="1"/>
      <c r="HN405" s="1"/>
      <c r="HO405" s="1"/>
      <c r="HP405" s="1"/>
      <c r="HQ405" s="1"/>
      <c r="HR405" s="1"/>
      <c r="HS405" s="1"/>
      <c r="HT405" s="1"/>
      <c r="HU405" s="1"/>
      <c r="HV405" s="1"/>
      <c r="HW405" s="1"/>
      <c r="HX405" s="1"/>
      <c r="HY405" s="1"/>
      <c r="HZ405" s="1"/>
      <c r="IA405" s="1"/>
      <c r="IB405" s="1"/>
      <c r="IC405" s="1"/>
      <c r="ID405" s="1"/>
      <c r="IE405" s="1"/>
      <c r="IF405" s="1"/>
      <c r="IG405" s="1"/>
      <c r="IH405" s="1"/>
      <c r="II405" s="1"/>
      <c r="IJ405" s="1"/>
      <c r="IK405" s="1"/>
      <c r="IL405" s="1"/>
      <c r="IM405" s="1"/>
      <c r="IN405" s="1"/>
      <c r="IO405" s="1"/>
      <c r="IP405" s="1"/>
      <c r="IQ405" s="1"/>
      <c r="IR405" s="1"/>
      <c r="IS405" s="1"/>
      <c r="IT405" s="1"/>
    </row>
    <row r="406" spans="1:254" s="36" customFormat="1" x14ac:dyDescent="0.2">
      <c r="A406" s="1"/>
      <c r="B406" s="85"/>
      <c r="C406" s="1"/>
      <c r="D406" s="1"/>
      <c r="E406" s="73"/>
      <c r="F406" s="86"/>
      <c r="G406" s="1"/>
      <c r="H406" s="1"/>
      <c r="I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  <c r="FV406" s="1"/>
      <c r="FW406" s="1"/>
      <c r="FX406" s="1"/>
      <c r="FY406" s="1"/>
      <c r="FZ406" s="1"/>
      <c r="GA406" s="1"/>
      <c r="GB406" s="1"/>
      <c r="GC406" s="1"/>
      <c r="GD406" s="1"/>
      <c r="GE406" s="1"/>
      <c r="GF406" s="1"/>
      <c r="GG406" s="1"/>
      <c r="GH406" s="1"/>
      <c r="GI406" s="1"/>
      <c r="GJ406" s="1"/>
      <c r="GK406" s="1"/>
      <c r="GL406" s="1"/>
      <c r="GM406" s="1"/>
      <c r="GN406" s="1"/>
      <c r="GO406" s="1"/>
      <c r="GP406" s="1"/>
      <c r="GQ406" s="1"/>
      <c r="GR406" s="1"/>
      <c r="GS406" s="1"/>
      <c r="GT406" s="1"/>
      <c r="GU406" s="1"/>
      <c r="GV406" s="1"/>
      <c r="GW406" s="1"/>
      <c r="GX406" s="1"/>
      <c r="GY406" s="1"/>
      <c r="GZ406" s="1"/>
      <c r="HA406" s="1"/>
      <c r="HB406" s="1"/>
      <c r="HC406" s="1"/>
      <c r="HD406" s="1"/>
      <c r="HE406" s="1"/>
      <c r="HF406" s="1"/>
      <c r="HG406" s="1"/>
      <c r="HH406" s="1"/>
      <c r="HI406" s="1"/>
      <c r="HJ406" s="1"/>
      <c r="HK406" s="1"/>
      <c r="HL406" s="1"/>
      <c r="HM406" s="1"/>
      <c r="HN406" s="1"/>
      <c r="HO406" s="1"/>
      <c r="HP406" s="1"/>
      <c r="HQ406" s="1"/>
      <c r="HR406" s="1"/>
      <c r="HS406" s="1"/>
      <c r="HT406" s="1"/>
      <c r="HU406" s="1"/>
      <c r="HV406" s="1"/>
      <c r="HW406" s="1"/>
      <c r="HX406" s="1"/>
      <c r="HY406" s="1"/>
      <c r="HZ406" s="1"/>
      <c r="IA406" s="1"/>
      <c r="IB406" s="1"/>
      <c r="IC406" s="1"/>
      <c r="ID406" s="1"/>
      <c r="IE406" s="1"/>
      <c r="IF406" s="1"/>
      <c r="IG406" s="1"/>
      <c r="IH406" s="1"/>
      <c r="II406" s="1"/>
      <c r="IJ406" s="1"/>
      <c r="IK406" s="1"/>
      <c r="IL406" s="1"/>
      <c r="IM406" s="1"/>
      <c r="IN406" s="1"/>
      <c r="IO406" s="1"/>
      <c r="IP406" s="1"/>
      <c r="IQ406" s="1"/>
      <c r="IR406" s="1"/>
      <c r="IS406" s="1"/>
      <c r="IT406" s="1"/>
    </row>
    <row r="407" spans="1:254" s="36" customFormat="1" x14ac:dyDescent="0.2">
      <c r="A407" s="1"/>
      <c r="B407" s="85"/>
      <c r="C407" s="1"/>
      <c r="D407" s="1"/>
      <c r="E407" s="73"/>
      <c r="F407" s="86"/>
      <c r="G407" s="1"/>
      <c r="H407" s="1"/>
      <c r="I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  <c r="FI407" s="1"/>
      <c r="FJ407" s="1"/>
      <c r="FK407" s="1"/>
      <c r="FL407" s="1"/>
      <c r="FM407" s="1"/>
      <c r="FN407" s="1"/>
      <c r="FO407" s="1"/>
      <c r="FP407" s="1"/>
      <c r="FQ407" s="1"/>
      <c r="FR407" s="1"/>
      <c r="FS407" s="1"/>
      <c r="FT407" s="1"/>
      <c r="FU407" s="1"/>
      <c r="FV407" s="1"/>
      <c r="FW407" s="1"/>
      <c r="FX407" s="1"/>
      <c r="FY407" s="1"/>
      <c r="FZ407" s="1"/>
      <c r="GA407" s="1"/>
      <c r="GB407" s="1"/>
      <c r="GC407" s="1"/>
      <c r="GD407" s="1"/>
      <c r="GE407" s="1"/>
      <c r="GF407" s="1"/>
      <c r="GG407" s="1"/>
      <c r="GH407" s="1"/>
      <c r="GI407" s="1"/>
      <c r="GJ407" s="1"/>
      <c r="GK407" s="1"/>
      <c r="GL407" s="1"/>
      <c r="GM407" s="1"/>
      <c r="GN407" s="1"/>
      <c r="GO407" s="1"/>
      <c r="GP407" s="1"/>
      <c r="GQ407" s="1"/>
      <c r="GR407" s="1"/>
      <c r="GS407" s="1"/>
      <c r="GT407" s="1"/>
      <c r="GU407" s="1"/>
      <c r="GV407" s="1"/>
      <c r="GW407" s="1"/>
      <c r="GX407" s="1"/>
      <c r="GY407" s="1"/>
      <c r="GZ407" s="1"/>
      <c r="HA407" s="1"/>
      <c r="HB407" s="1"/>
      <c r="HC407" s="1"/>
      <c r="HD407" s="1"/>
      <c r="HE407" s="1"/>
      <c r="HF407" s="1"/>
      <c r="HG407" s="1"/>
      <c r="HH407" s="1"/>
      <c r="HI407" s="1"/>
      <c r="HJ407" s="1"/>
      <c r="HK407" s="1"/>
      <c r="HL407" s="1"/>
      <c r="HM407" s="1"/>
      <c r="HN407" s="1"/>
      <c r="HO407" s="1"/>
      <c r="HP407" s="1"/>
      <c r="HQ407" s="1"/>
      <c r="HR407" s="1"/>
      <c r="HS407" s="1"/>
      <c r="HT407" s="1"/>
      <c r="HU407" s="1"/>
      <c r="HV407" s="1"/>
      <c r="HW407" s="1"/>
      <c r="HX407" s="1"/>
      <c r="HY407" s="1"/>
      <c r="HZ407" s="1"/>
      <c r="IA407" s="1"/>
      <c r="IB407" s="1"/>
      <c r="IC407" s="1"/>
      <c r="ID407" s="1"/>
      <c r="IE407" s="1"/>
      <c r="IF407" s="1"/>
      <c r="IG407" s="1"/>
      <c r="IH407" s="1"/>
      <c r="II407" s="1"/>
      <c r="IJ407" s="1"/>
      <c r="IK407" s="1"/>
      <c r="IL407" s="1"/>
      <c r="IM407" s="1"/>
      <c r="IN407" s="1"/>
      <c r="IO407" s="1"/>
      <c r="IP407" s="1"/>
      <c r="IQ407" s="1"/>
      <c r="IR407" s="1"/>
      <c r="IS407" s="1"/>
      <c r="IT407" s="1"/>
    </row>
    <row r="408" spans="1:254" s="36" customFormat="1" x14ac:dyDescent="0.2">
      <c r="A408" s="1"/>
      <c r="B408" s="85"/>
      <c r="C408" s="1"/>
      <c r="D408" s="1"/>
      <c r="E408" s="73"/>
      <c r="F408" s="86"/>
      <c r="G408" s="1"/>
      <c r="H408" s="1"/>
      <c r="I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  <c r="FE408" s="1"/>
      <c r="FF408" s="1"/>
      <c r="FG408" s="1"/>
      <c r="FH408" s="1"/>
      <c r="FI408" s="1"/>
      <c r="FJ408" s="1"/>
      <c r="FK408" s="1"/>
      <c r="FL408" s="1"/>
      <c r="FM408" s="1"/>
      <c r="FN408" s="1"/>
      <c r="FO408" s="1"/>
      <c r="FP408" s="1"/>
      <c r="FQ408" s="1"/>
      <c r="FR408" s="1"/>
      <c r="FS408" s="1"/>
      <c r="FT408" s="1"/>
      <c r="FU408" s="1"/>
      <c r="FV408" s="1"/>
      <c r="FW408" s="1"/>
      <c r="FX408" s="1"/>
      <c r="FY408" s="1"/>
      <c r="FZ408" s="1"/>
      <c r="GA408" s="1"/>
      <c r="GB408" s="1"/>
      <c r="GC408" s="1"/>
      <c r="GD408" s="1"/>
      <c r="GE408" s="1"/>
      <c r="GF408" s="1"/>
      <c r="GG408" s="1"/>
      <c r="GH408" s="1"/>
      <c r="GI408" s="1"/>
      <c r="GJ408" s="1"/>
      <c r="GK408" s="1"/>
      <c r="GL408" s="1"/>
      <c r="GM408" s="1"/>
      <c r="GN408" s="1"/>
      <c r="GO408" s="1"/>
      <c r="GP408" s="1"/>
      <c r="GQ408" s="1"/>
      <c r="GR408" s="1"/>
      <c r="GS408" s="1"/>
      <c r="GT408" s="1"/>
      <c r="GU408" s="1"/>
      <c r="GV408" s="1"/>
      <c r="GW408" s="1"/>
      <c r="GX408" s="1"/>
      <c r="GY408" s="1"/>
      <c r="GZ408" s="1"/>
      <c r="HA408" s="1"/>
      <c r="HB408" s="1"/>
      <c r="HC408" s="1"/>
      <c r="HD408" s="1"/>
      <c r="HE408" s="1"/>
      <c r="HF408" s="1"/>
      <c r="HG408" s="1"/>
      <c r="HH408" s="1"/>
      <c r="HI408" s="1"/>
      <c r="HJ408" s="1"/>
      <c r="HK408" s="1"/>
      <c r="HL408" s="1"/>
      <c r="HM408" s="1"/>
      <c r="HN408" s="1"/>
      <c r="HO408" s="1"/>
      <c r="HP408" s="1"/>
      <c r="HQ408" s="1"/>
      <c r="HR408" s="1"/>
      <c r="HS408" s="1"/>
      <c r="HT408" s="1"/>
      <c r="HU408" s="1"/>
      <c r="HV408" s="1"/>
      <c r="HW408" s="1"/>
      <c r="HX408" s="1"/>
      <c r="HY408" s="1"/>
      <c r="HZ408" s="1"/>
      <c r="IA408" s="1"/>
      <c r="IB408" s="1"/>
      <c r="IC408" s="1"/>
      <c r="ID408" s="1"/>
      <c r="IE408" s="1"/>
      <c r="IF408" s="1"/>
      <c r="IG408" s="1"/>
      <c r="IH408" s="1"/>
      <c r="II408" s="1"/>
      <c r="IJ408" s="1"/>
      <c r="IK408" s="1"/>
      <c r="IL408" s="1"/>
      <c r="IM408" s="1"/>
      <c r="IN408" s="1"/>
      <c r="IO408" s="1"/>
      <c r="IP408" s="1"/>
      <c r="IQ408" s="1"/>
      <c r="IR408" s="1"/>
      <c r="IS408" s="1"/>
      <c r="IT408" s="1"/>
    </row>
    <row r="409" spans="1:254" s="36" customFormat="1" x14ac:dyDescent="0.2">
      <c r="A409" s="1"/>
      <c r="B409" s="85"/>
      <c r="C409" s="1"/>
      <c r="D409" s="1"/>
      <c r="E409" s="73"/>
      <c r="F409" s="86"/>
      <c r="G409" s="1"/>
      <c r="H409" s="1"/>
      <c r="I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  <c r="FV409" s="1"/>
      <c r="FW409" s="1"/>
      <c r="FX409" s="1"/>
      <c r="FY409" s="1"/>
      <c r="FZ409" s="1"/>
      <c r="GA409" s="1"/>
      <c r="GB409" s="1"/>
      <c r="GC409" s="1"/>
      <c r="GD409" s="1"/>
      <c r="GE409" s="1"/>
      <c r="GF409" s="1"/>
      <c r="GG409" s="1"/>
      <c r="GH409" s="1"/>
      <c r="GI409" s="1"/>
      <c r="GJ409" s="1"/>
      <c r="GK409" s="1"/>
      <c r="GL409" s="1"/>
      <c r="GM409" s="1"/>
      <c r="GN409" s="1"/>
      <c r="GO409" s="1"/>
      <c r="GP409" s="1"/>
      <c r="GQ409" s="1"/>
      <c r="GR409" s="1"/>
      <c r="GS409" s="1"/>
      <c r="GT409" s="1"/>
      <c r="GU409" s="1"/>
      <c r="GV409" s="1"/>
      <c r="GW409" s="1"/>
      <c r="GX409" s="1"/>
      <c r="GY409" s="1"/>
      <c r="GZ409" s="1"/>
      <c r="HA409" s="1"/>
      <c r="HB409" s="1"/>
      <c r="HC409" s="1"/>
      <c r="HD409" s="1"/>
      <c r="HE409" s="1"/>
      <c r="HF409" s="1"/>
      <c r="HG409" s="1"/>
      <c r="HH409" s="1"/>
      <c r="HI409" s="1"/>
      <c r="HJ409" s="1"/>
      <c r="HK409" s="1"/>
      <c r="HL409" s="1"/>
      <c r="HM409" s="1"/>
      <c r="HN409" s="1"/>
      <c r="HO409" s="1"/>
      <c r="HP409" s="1"/>
      <c r="HQ409" s="1"/>
      <c r="HR409" s="1"/>
      <c r="HS409" s="1"/>
      <c r="HT409" s="1"/>
      <c r="HU409" s="1"/>
      <c r="HV409" s="1"/>
      <c r="HW409" s="1"/>
      <c r="HX409" s="1"/>
      <c r="HY409" s="1"/>
      <c r="HZ409" s="1"/>
      <c r="IA409" s="1"/>
      <c r="IB409" s="1"/>
      <c r="IC409" s="1"/>
      <c r="ID409" s="1"/>
      <c r="IE409" s="1"/>
      <c r="IF409" s="1"/>
      <c r="IG409" s="1"/>
      <c r="IH409" s="1"/>
      <c r="II409" s="1"/>
      <c r="IJ409" s="1"/>
      <c r="IK409" s="1"/>
      <c r="IL409" s="1"/>
      <c r="IM409" s="1"/>
      <c r="IN409" s="1"/>
      <c r="IO409" s="1"/>
      <c r="IP409" s="1"/>
      <c r="IQ409" s="1"/>
      <c r="IR409" s="1"/>
      <c r="IS409" s="1"/>
      <c r="IT409" s="1"/>
    </row>
    <row r="410" spans="1:254" s="36" customFormat="1" x14ac:dyDescent="0.2">
      <c r="A410" s="1"/>
      <c r="B410" s="85"/>
      <c r="C410" s="1"/>
      <c r="D410" s="1"/>
      <c r="E410" s="73"/>
      <c r="F410" s="86"/>
      <c r="G410" s="1"/>
      <c r="H410" s="1"/>
      <c r="I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  <c r="FI410" s="1"/>
      <c r="FJ410" s="1"/>
      <c r="FK410" s="1"/>
      <c r="FL410" s="1"/>
      <c r="FM410" s="1"/>
      <c r="FN410" s="1"/>
      <c r="FO410" s="1"/>
      <c r="FP410" s="1"/>
      <c r="FQ410" s="1"/>
      <c r="FR410" s="1"/>
      <c r="FS410" s="1"/>
      <c r="FT410" s="1"/>
      <c r="FU410" s="1"/>
      <c r="FV410" s="1"/>
      <c r="FW410" s="1"/>
      <c r="FX410" s="1"/>
      <c r="FY410" s="1"/>
      <c r="FZ410" s="1"/>
      <c r="GA410" s="1"/>
      <c r="GB410" s="1"/>
      <c r="GC410" s="1"/>
      <c r="GD410" s="1"/>
      <c r="GE410" s="1"/>
      <c r="GF410" s="1"/>
      <c r="GG410" s="1"/>
      <c r="GH410" s="1"/>
      <c r="GI410" s="1"/>
      <c r="GJ410" s="1"/>
      <c r="GK410" s="1"/>
      <c r="GL410" s="1"/>
      <c r="GM410" s="1"/>
      <c r="GN410" s="1"/>
      <c r="GO410" s="1"/>
      <c r="GP410" s="1"/>
      <c r="GQ410" s="1"/>
      <c r="GR410" s="1"/>
      <c r="GS410" s="1"/>
      <c r="GT410" s="1"/>
      <c r="GU410" s="1"/>
      <c r="GV410" s="1"/>
      <c r="GW410" s="1"/>
      <c r="GX410" s="1"/>
      <c r="GY410" s="1"/>
      <c r="GZ410" s="1"/>
      <c r="HA410" s="1"/>
      <c r="HB410" s="1"/>
      <c r="HC410" s="1"/>
      <c r="HD410" s="1"/>
      <c r="HE410" s="1"/>
      <c r="HF410" s="1"/>
      <c r="HG410" s="1"/>
      <c r="HH410" s="1"/>
      <c r="HI410" s="1"/>
      <c r="HJ410" s="1"/>
      <c r="HK410" s="1"/>
      <c r="HL410" s="1"/>
      <c r="HM410" s="1"/>
      <c r="HN410" s="1"/>
      <c r="HO410" s="1"/>
      <c r="HP410" s="1"/>
      <c r="HQ410" s="1"/>
      <c r="HR410" s="1"/>
      <c r="HS410" s="1"/>
      <c r="HT410" s="1"/>
      <c r="HU410" s="1"/>
      <c r="HV410" s="1"/>
      <c r="HW410" s="1"/>
      <c r="HX410" s="1"/>
      <c r="HY410" s="1"/>
      <c r="HZ410" s="1"/>
      <c r="IA410" s="1"/>
      <c r="IB410" s="1"/>
      <c r="IC410" s="1"/>
      <c r="ID410" s="1"/>
      <c r="IE410" s="1"/>
      <c r="IF410" s="1"/>
      <c r="IG410" s="1"/>
      <c r="IH410" s="1"/>
      <c r="II410" s="1"/>
      <c r="IJ410" s="1"/>
      <c r="IK410" s="1"/>
      <c r="IL410" s="1"/>
      <c r="IM410" s="1"/>
      <c r="IN410" s="1"/>
      <c r="IO410" s="1"/>
      <c r="IP410" s="1"/>
      <c r="IQ410" s="1"/>
      <c r="IR410" s="1"/>
      <c r="IS410" s="1"/>
      <c r="IT410" s="1"/>
    </row>
    <row r="411" spans="1:254" s="36" customFormat="1" x14ac:dyDescent="0.2">
      <c r="A411" s="1"/>
      <c r="B411" s="85"/>
      <c r="C411" s="1"/>
      <c r="D411" s="1"/>
      <c r="E411" s="73"/>
      <c r="F411" s="86"/>
      <c r="G411" s="1"/>
      <c r="H411" s="1"/>
      <c r="I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  <c r="FD411" s="1"/>
      <c r="FE411" s="1"/>
      <c r="FF411" s="1"/>
      <c r="FG411" s="1"/>
      <c r="FH411" s="1"/>
      <c r="FI411" s="1"/>
      <c r="FJ411" s="1"/>
      <c r="FK411" s="1"/>
      <c r="FL411" s="1"/>
      <c r="FM411" s="1"/>
      <c r="FN411" s="1"/>
      <c r="FO411" s="1"/>
      <c r="FP411" s="1"/>
      <c r="FQ411" s="1"/>
      <c r="FR411" s="1"/>
      <c r="FS411" s="1"/>
      <c r="FT411" s="1"/>
      <c r="FU411" s="1"/>
      <c r="FV411" s="1"/>
      <c r="FW411" s="1"/>
      <c r="FX411" s="1"/>
      <c r="FY411" s="1"/>
      <c r="FZ411" s="1"/>
      <c r="GA411" s="1"/>
      <c r="GB411" s="1"/>
      <c r="GC411" s="1"/>
      <c r="GD411" s="1"/>
      <c r="GE411" s="1"/>
      <c r="GF411" s="1"/>
      <c r="GG411" s="1"/>
      <c r="GH411" s="1"/>
      <c r="GI411" s="1"/>
      <c r="GJ411" s="1"/>
      <c r="GK411" s="1"/>
      <c r="GL411" s="1"/>
      <c r="GM411" s="1"/>
      <c r="GN411" s="1"/>
      <c r="GO411" s="1"/>
      <c r="GP411" s="1"/>
      <c r="GQ411" s="1"/>
      <c r="GR411" s="1"/>
      <c r="GS411" s="1"/>
      <c r="GT411" s="1"/>
      <c r="GU411" s="1"/>
      <c r="GV411" s="1"/>
      <c r="GW411" s="1"/>
      <c r="GX411" s="1"/>
      <c r="GY411" s="1"/>
      <c r="GZ411" s="1"/>
      <c r="HA411" s="1"/>
      <c r="HB411" s="1"/>
      <c r="HC411" s="1"/>
      <c r="HD411" s="1"/>
      <c r="HE411" s="1"/>
      <c r="HF411" s="1"/>
      <c r="HG411" s="1"/>
      <c r="HH411" s="1"/>
      <c r="HI411" s="1"/>
      <c r="HJ411" s="1"/>
      <c r="HK411" s="1"/>
      <c r="HL411" s="1"/>
      <c r="HM411" s="1"/>
      <c r="HN411" s="1"/>
      <c r="HO411" s="1"/>
      <c r="HP411" s="1"/>
      <c r="HQ411" s="1"/>
      <c r="HR411" s="1"/>
      <c r="HS411" s="1"/>
      <c r="HT411" s="1"/>
      <c r="HU411" s="1"/>
      <c r="HV411" s="1"/>
      <c r="HW411" s="1"/>
      <c r="HX411" s="1"/>
      <c r="HY411" s="1"/>
      <c r="HZ411" s="1"/>
      <c r="IA411" s="1"/>
      <c r="IB411" s="1"/>
      <c r="IC411" s="1"/>
      <c r="ID411" s="1"/>
      <c r="IE411" s="1"/>
      <c r="IF411" s="1"/>
      <c r="IG411" s="1"/>
      <c r="IH411" s="1"/>
      <c r="II411" s="1"/>
      <c r="IJ411" s="1"/>
      <c r="IK411" s="1"/>
      <c r="IL411" s="1"/>
      <c r="IM411" s="1"/>
      <c r="IN411" s="1"/>
      <c r="IO411" s="1"/>
      <c r="IP411" s="1"/>
      <c r="IQ411" s="1"/>
      <c r="IR411" s="1"/>
      <c r="IS411" s="1"/>
      <c r="IT411" s="1"/>
    </row>
    <row r="412" spans="1:254" s="36" customFormat="1" x14ac:dyDescent="0.2">
      <c r="A412" s="1"/>
      <c r="B412" s="85"/>
      <c r="C412" s="1"/>
      <c r="D412" s="1"/>
      <c r="E412" s="73"/>
      <c r="F412" s="86"/>
      <c r="G412" s="1"/>
      <c r="H412" s="1"/>
      <c r="I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  <c r="FF412" s="1"/>
      <c r="FG412" s="1"/>
      <c r="FH412" s="1"/>
      <c r="FI412" s="1"/>
      <c r="FJ412" s="1"/>
      <c r="FK412" s="1"/>
      <c r="FL412" s="1"/>
      <c r="FM412" s="1"/>
      <c r="FN412" s="1"/>
      <c r="FO412" s="1"/>
      <c r="FP412" s="1"/>
      <c r="FQ412" s="1"/>
      <c r="FR412" s="1"/>
      <c r="FS412" s="1"/>
      <c r="FT412" s="1"/>
      <c r="FU412" s="1"/>
      <c r="FV412" s="1"/>
      <c r="FW412" s="1"/>
      <c r="FX412" s="1"/>
      <c r="FY412" s="1"/>
      <c r="FZ412" s="1"/>
      <c r="GA412" s="1"/>
      <c r="GB412" s="1"/>
      <c r="GC412" s="1"/>
      <c r="GD412" s="1"/>
      <c r="GE412" s="1"/>
      <c r="GF412" s="1"/>
      <c r="GG412" s="1"/>
      <c r="GH412" s="1"/>
      <c r="GI412" s="1"/>
      <c r="GJ412" s="1"/>
      <c r="GK412" s="1"/>
      <c r="GL412" s="1"/>
      <c r="GM412" s="1"/>
      <c r="GN412" s="1"/>
      <c r="GO412" s="1"/>
      <c r="GP412" s="1"/>
      <c r="GQ412" s="1"/>
      <c r="GR412" s="1"/>
      <c r="GS412" s="1"/>
      <c r="GT412" s="1"/>
      <c r="GU412" s="1"/>
      <c r="GV412" s="1"/>
      <c r="GW412" s="1"/>
      <c r="GX412" s="1"/>
      <c r="GY412" s="1"/>
      <c r="GZ412" s="1"/>
      <c r="HA412" s="1"/>
      <c r="HB412" s="1"/>
      <c r="HC412" s="1"/>
      <c r="HD412" s="1"/>
      <c r="HE412" s="1"/>
      <c r="HF412" s="1"/>
      <c r="HG412" s="1"/>
      <c r="HH412" s="1"/>
      <c r="HI412" s="1"/>
      <c r="HJ412" s="1"/>
      <c r="HK412" s="1"/>
      <c r="HL412" s="1"/>
      <c r="HM412" s="1"/>
      <c r="HN412" s="1"/>
      <c r="HO412" s="1"/>
      <c r="HP412" s="1"/>
      <c r="HQ412" s="1"/>
      <c r="HR412" s="1"/>
      <c r="HS412" s="1"/>
      <c r="HT412" s="1"/>
      <c r="HU412" s="1"/>
      <c r="HV412" s="1"/>
      <c r="HW412" s="1"/>
      <c r="HX412" s="1"/>
      <c r="HY412" s="1"/>
      <c r="HZ412" s="1"/>
      <c r="IA412" s="1"/>
      <c r="IB412" s="1"/>
      <c r="IC412" s="1"/>
      <c r="ID412" s="1"/>
      <c r="IE412" s="1"/>
      <c r="IF412" s="1"/>
      <c r="IG412" s="1"/>
      <c r="IH412" s="1"/>
      <c r="II412" s="1"/>
      <c r="IJ412" s="1"/>
      <c r="IK412" s="1"/>
      <c r="IL412" s="1"/>
      <c r="IM412" s="1"/>
      <c r="IN412" s="1"/>
      <c r="IO412" s="1"/>
      <c r="IP412" s="1"/>
      <c r="IQ412" s="1"/>
      <c r="IR412" s="1"/>
      <c r="IS412" s="1"/>
      <c r="IT412" s="1"/>
    </row>
    <row r="413" spans="1:254" s="36" customFormat="1" x14ac:dyDescent="0.2">
      <c r="A413" s="1"/>
      <c r="B413" s="85"/>
      <c r="C413" s="1"/>
      <c r="D413" s="1"/>
      <c r="E413" s="73"/>
      <c r="F413" s="86"/>
      <c r="G413" s="1"/>
      <c r="H413" s="1"/>
      <c r="I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  <c r="FD413" s="1"/>
      <c r="FE413" s="1"/>
      <c r="FF413" s="1"/>
      <c r="FG413" s="1"/>
      <c r="FH413" s="1"/>
      <c r="FI413" s="1"/>
      <c r="FJ413" s="1"/>
      <c r="FK413" s="1"/>
      <c r="FL413" s="1"/>
      <c r="FM413" s="1"/>
      <c r="FN413" s="1"/>
      <c r="FO413" s="1"/>
      <c r="FP413" s="1"/>
      <c r="FQ413" s="1"/>
      <c r="FR413" s="1"/>
      <c r="FS413" s="1"/>
      <c r="FT413" s="1"/>
      <c r="FU413" s="1"/>
      <c r="FV413" s="1"/>
      <c r="FW413" s="1"/>
      <c r="FX413" s="1"/>
      <c r="FY413" s="1"/>
      <c r="FZ413" s="1"/>
      <c r="GA413" s="1"/>
      <c r="GB413" s="1"/>
      <c r="GC413" s="1"/>
      <c r="GD413" s="1"/>
      <c r="GE413" s="1"/>
      <c r="GF413" s="1"/>
      <c r="GG413" s="1"/>
      <c r="GH413" s="1"/>
      <c r="GI413" s="1"/>
      <c r="GJ413" s="1"/>
      <c r="GK413" s="1"/>
      <c r="GL413" s="1"/>
      <c r="GM413" s="1"/>
      <c r="GN413" s="1"/>
      <c r="GO413" s="1"/>
      <c r="GP413" s="1"/>
      <c r="GQ413" s="1"/>
      <c r="GR413" s="1"/>
      <c r="GS413" s="1"/>
      <c r="GT413" s="1"/>
      <c r="GU413" s="1"/>
      <c r="GV413" s="1"/>
      <c r="GW413" s="1"/>
      <c r="GX413" s="1"/>
      <c r="GY413" s="1"/>
      <c r="GZ413" s="1"/>
      <c r="HA413" s="1"/>
      <c r="HB413" s="1"/>
      <c r="HC413" s="1"/>
      <c r="HD413" s="1"/>
      <c r="HE413" s="1"/>
      <c r="HF413" s="1"/>
      <c r="HG413" s="1"/>
      <c r="HH413" s="1"/>
      <c r="HI413" s="1"/>
      <c r="HJ413" s="1"/>
      <c r="HK413" s="1"/>
      <c r="HL413" s="1"/>
      <c r="HM413" s="1"/>
      <c r="HN413" s="1"/>
      <c r="HO413" s="1"/>
      <c r="HP413" s="1"/>
      <c r="HQ413" s="1"/>
      <c r="HR413" s="1"/>
      <c r="HS413" s="1"/>
      <c r="HT413" s="1"/>
      <c r="HU413" s="1"/>
      <c r="HV413" s="1"/>
      <c r="HW413" s="1"/>
      <c r="HX413" s="1"/>
      <c r="HY413" s="1"/>
      <c r="HZ413" s="1"/>
      <c r="IA413" s="1"/>
      <c r="IB413" s="1"/>
      <c r="IC413" s="1"/>
      <c r="ID413" s="1"/>
      <c r="IE413" s="1"/>
      <c r="IF413" s="1"/>
      <c r="IG413" s="1"/>
      <c r="IH413" s="1"/>
      <c r="II413" s="1"/>
      <c r="IJ413" s="1"/>
      <c r="IK413" s="1"/>
      <c r="IL413" s="1"/>
      <c r="IM413" s="1"/>
      <c r="IN413" s="1"/>
      <c r="IO413" s="1"/>
      <c r="IP413" s="1"/>
      <c r="IQ413" s="1"/>
      <c r="IR413" s="1"/>
      <c r="IS413" s="1"/>
      <c r="IT413" s="1"/>
    </row>
    <row r="414" spans="1:254" s="36" customFormat="1" x14ac:dyDescent="0.2">
      <c r="A414" s="1"/>
      <c r="B414" s="85"/>
      <c r="C414" s="1"/>
      <c r="D414" s="1"/>
      <c r="E414" s="73"/>
      <c r="F414" s="86"/>
      <c r="G414" s="1"/>
      <c r="H414" s="1"/>
      <c r="I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  <c r="EQ414" s="1"/>
      <c r="ER414" s="1"/>
      <c r="ES414" s="1"/>
      <c r="ET414" s="1"/>
      <c r="EU414" s="1"/>
      <c r="EV414" s="1"/>
      <c r="EW414" s="1"/>
      <c r="EX414" s="1"/>
      <c r="EY414" s="1"/>
      <c r="EZ414" s="1"/>
      <c r="FA414" s="1"/>
      <c r="FB414" s="1"/>
      <c r="FC414" s="1"/>
      <c r="FD414" s="1"/>
      <c r="FE414" s="1"/>
      <c r="FF414" s="1"/>
      <c r="FG414" s="1"/>
      <c r="FH414" s="1"/>
      <c r="FI414" s="1"/>
      <c r="FJ414" s="1"/>
      <c r="FK414" s="1"/>
      <c r="FL414" s="1"/>
      <c r="FM414" s="1"/>
      <c r="FN414" s="1"/>
      <c r="FO414" s="1"/>
      <c r="FP414" s="1"/>
      <c r="FQ414" s="1"/>
      <c r="FR414" s="1"/>
      <c r="FS414" s="1"/>
      <c r="FT414" s="1"/>
      <c r="FU414" s="1"/>
      <c r="FV414" s="1"/>
      <c r="FW414" s="1"/>
      <c r="FX414" s="1"/>
      <c r="FY414" s="1"/>
      <c r="FZ414" s="1"/>
      <c r="GA414" s="1"/>
      <c r="GB414" s="1"/>
      <c r="GC414" s="1"/>
      <c r="GD414" s="1"/>
      <c r="GE414" s="1"/>
      <c r="GF414" s="1"/>
      <c r="GG414" s="1"/>
      <c r="GH414" s="1"/>
      <c r="GI414" s="1"/>
      <c r="GJ414" s="1"/>
      <c r="GK414" s="1"/>
      <c r="GL414" s="1"/>
      <c r="GM414" s="1"/>
      <c r="GN414" s="1"/>
      <c r="GO414" s="1"/>
      <c r="GP414" s="1"/>
      <c r="GQ414" s="1"/>
      <c r="GR414" s="1"/>
      <c r="GS414" s="1"/>
      <c r="GT414" s="1"/>
      <c r="GU414" s="1"/>
      <c r="GV414" s="1"/>
      <c r="GW414" s="1"/>
      <c r="GX414" s="1"/>
      <c r="GY414" s="1"/>
      <c r="GZ414" s="1"/>
      <c r="HA414" s="1"/>
      <c r="HB414" s="1"/>
      <c r="HC414" s="1"/>
      <c r="HD414" s="1"/>
      <c r="HE414" s="1"/>
      <c r="HF414" s="1"/>
      <c r="HG414" s="1"/>
      <c r="HH414" s="1"/>
      <c r="HI414" s="1"/>
      <c r="HJ414" s="1"/>
      <c r="HK414" s="1"/>
      <c r="HL414" s="1"/>
      <c r="HM414" s="1"/>
      <c r="HN414" s="1"/>
      <c r="HO414" s="1"/>
      <c r="HP414" s="1"/>
      <c r="HQ414" s="1"/>
      <c r="HR414" s="1"/>
      <c r="HS414" s="1"/>
      <c r="HT414" s="1"/>
      <c r="HU414" s="1"/>
      <c r="HV414" s="1"/>
      <c r="HW414" s="1"/>
      <c r="HX414" s="1"/>
      <c r="HY414" s="1"/>
      <c r="HZ414" s="1"/>
      <c r="IA414" s="1"/>
      <c r="IB414" s="1"/>
      <c r="IC414" s="1"/>
      <c r="ID414" s="1"/>
      <c r="IE414" s="1"/>
      <c r="IF414" s="1"/>
      <c r="IG414" s="1"/>
      <c r="IH414" s="1"/>
      <c r="II414" s="1"/>
      <c r="IJ414" s="1"/>
      <c r="IK414" s="1"/>
      <c r="IL414" s="1"/>
      <c r="IM414" s="1"/>
      <c r="IN414" s="1"/>
      <c r="IO414" s="1"/>
      <c r="IP414" s="1"/>
      <c r="IQ414" s="1"/>
      <c r="IR414" s="1"/>
      <c r="IS414" s="1"/>
      <c r="IT414" s="1"/>
    </row>
    <row r="415" spans="1:254" s="36" customFormat="1" x14ac:dyDescent="0.2">
      <c r="A415" s="1"/>
      <c r="B415" s="85"/>
      <c r="C415" s="1"/>
      <c r="D415" s="1"/>
      <c r="E415" s="73"/>
      <c r="F415" s="86"/>
      <c r="G415" s="1"/>
      <c r="H415" s="1"/>
      <c r="I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  <c r="FE415" s="1"/>
      <c r="FF415" s="1"/>
      <c r="FG415" s="1"/>
      <c r="FH415" s="1"/>
      <c r="FI415" s="1"/>
      <c r="FJ415" s="1"/>
      <c r="FK415" s="1"/>
      <c r="FL415" s="1"/>
      <c r="FM415" s="1"/>
      <c r="FN415" s="1"/>
      <c r="FO415" s="1"/>
      <c r="FP415" s="1"/>
      <c r="FQ415" s="1"/>
      <c r="FR415" s="1"/>
      <c r="FS415" s="1"/>
      <c r="FT415" s="1"/>
      <c r="FU415" s="1"/>
      <c r="FV415" s="1"/>
      <c r="FW415" s="1"/>
      <c r="FX415" s="1"/>
      <c r="FY415" s="1"/>
      <c r="FZ415" s="1"/>
      <c r="GA415" s="1"/>
      <c r="GB415" s="1"/>
      <c r="GC415" s="1"/>
      <c r="GD415" s="1"/>
      <c r="GE415" s="1"/>
      <c r="GF415" s="1"/>
      <c r="GG415" s="1"/>
      <c r="GH415" s="1"/>
      <c r="GI415" s="1"/>
      <c r="GJ415" s="1"/>
      <c r="GK415" s="1"/>
      <c r="GL415" s="1"/>
      <c r="GM415" s="1"/>
      <c r="GN415" s="1"/>
      <c r="GO415" s="1"/>
      <c r="GP415" s="1"/>
      <c r="GQ415" s="1"/>
      <c r="GR415" s="1"/>
      <c r="GS415" s="1"/>
      <c r="GT415" s="1"/>
      <c r="GU415" s="1"/>
      <c r="GV415" s="1"/>
      <c r="GW415" s="1"/>
      <c r="GX415" s="1"/>
      <c r="GY415" s="1"/>
      <c r="GZ415" s="1"/>
      <c r="HA415" s="1"/>
      <c r="HB415" s="1"/>
      <c r="HC415" s="1"/>
      <c r="HD415" s="1"/>
      <c r="HE415" s="1"/>
      <c r="HF415" s="1"/>
      <c r="HG415" s="1"/>
      <c r="HH415" s="1"/>
      <c r="HI415" s="1"/>
      <c r="HJ415" s="1"/>
      <c r="HK415" s="1"/>
      <c r="HL415" s="1"/>
      <c r="HM415" s="1"/>
      <c r="HN415" s="1"/>
      <c r="HO415" s="1"/>
      <c r="HP415" s="1"/>
      <c r="HQ415" s="1"/>
      <c r="HR415" s="1"/>
      <c r="HS415" s="1"/>
      <c r="HT415" s="1"/>
      <c r="HU415" s="1"/>
      <c r="HV415" s="1"/>
      <c r="HW415" s="1"/>
      <c r="HX415" s="1"/>
      <c r="HY415" s="1"/>
      <c r="HZ415" s="1"/>
      <c r="IA415" s="1"/>
      <c r="IB415" s="1"/>
      <c r="IC415" s="1"/>
      <c r="ID415" s="1"/>
      <c r="IE415" s="1"/>
      <c r="IF415" s="1"/>
      <c r="IG415" s="1"/>
      <c r="IH415" s="1"/>
      <c r="II415" s="1"/>
      <c r="IJ415" s="1"/>
      <c r="IK415" s="1"/>
      <c r="IL415" s="1"/>
      <c r="IM415" s="1"/>
      <c r="IN415" s="1"/>
      <c r="IO415" s="1"/>
      <c r="IP415" s="1"/>
      <c r="IQ415" s="1"/>
      <c r="IR415" s="1"/>
      <c r="IS415" s="1"/>
      <c r="IT415" s="1"/>
    </row>
    <row r="416" spans="1:254" s="36" customFormat="1" x14ac:dyDescent="0.2">
      <c r="A416" s="1"/>
      <c r="B416" s="85"/>
      <c r="C416" s="1"/>
      <c r="D416" s="1"/>
      <c r="E416" s="73"/>
      <c r="F416" s="86"/>
      <c r="G416" s="1"/>
      <c r="H416" s="1"/>
      <c r="I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  <c r="FI416" s="1"/>
      <c r="FJ416" s="1"/>
      <c r="FK416" s="1"/>
      <c r="FL416" s="1"/>
      <c r="FM416" s="1"/>
      <c r="FN416" s="1"/>
      <c r="FO416" s="1"/>
      <c r="FP416" s="1"/>
      <c r="FQ416" s="1"/>
      <c r="FR416" s="1"/>
      <c r="FS416" s="1"/>
      <c r="FT416" s="1"/>
      <c r="FU416" s="1"/>
      <c r="FV416" s="1"/>
      <c r="FW416" s="1"/>
      <c r="FX416" s="1"/>
      <c r="FY416" s="1"/>
      <c r="FZ416" s="1"/>
      <c r="GA416" s="1"/>
      <c r="GB416" s="1"/>
      <c r="GC416" s="1"/>
      <c r="GD416" s="1"/>
      <c r="GE416" s="1"/>
      <c r="GF416" s="1"/>
      <c r="GG416" s="1"/>
      <c r="GH416" s="1"/>
      <c r="GI416" s="1"/>
      <c r="GJ416" s="1"/>
      <c r="GK416" s="1"/>
      <c r="GL416" s="1"/>
      <c r="GM416" s="1"/>
      <c r="GN416" s="1"/>
      <c r="GO416" s="1"/>
      <c r="GP416" s="1"/>
      <c r="GQ416" s="1"/>
      <c r="GR416" s="1"/>
      <c r="GS416" s="1"/>
      <c r="GT416" s="1"/>
      <c r="GU416" s="1"/>
      <c r="GV416" s="1"/>
      <c r="GW416" s="1"/>
      <c r="GX416" s="1"/>
      <c r="GY416" s="1"/>
      <c r="GZ416" s="1"/>
      <c r="HA416" s="1"/>
      <c r="HB416" s="1"/>
      <c r="HC416" s="1"/>
      <c r="HD416" s="1"/>
      <c r="HE416" s="1"/>
      <c r="HF416" s="1"/>
      <c r="HG416" s="1"/>
      <c r="HH416" s="1"/>
      <c r="HI416" s="1"/>
      <c r="HJ416" s="1"/>
      <c r="HK416" s="1"/>
      <c r="HL416" s="1"/>
      <c r="HM416" s="1"/>
      <c r="HN416" s="1"/>
      <c r="HO416" s="1"/>
      <c r="HP416" s="1"/>
      <c r="HQ416" s="1"/>
      <c r="HR416" s="1"/>
      <c r="HS416" s="1"/>
      <c r="HT416" s="1"/>
      <c r="HU416" s="1"/>
      <c r="HV416" s="1"/>
      <c r="HW416" s="1"/>
      <c r="HX416" s="1"/>
      <c r="HY416" s="1"/>
      <c r="HZ416" s="1"/>
      <c r="IA416" s="1"/>
      <c r="IB416" s="1"/>
      <c r="IC416" s="1"/>
      <c r="ID416" s="1"/>
      <c r="IE416" s="1"/>
      <c r="IF416" s="1"/>
      <c r="IG416" s="1"/>
      <c r="IH416" s="1"/>
      <c r="II416" s="1"/>
      <c r="IJ416" s="1"/>
      <c r="IK416" s="1"/>
      <c r="IL416" s="1"/>
      <c r="IM416" s="1"/>
      <c r="IN416" s="1"/>
      <c r="IO416" s="1"/>
      <c r="IP416" s="1"/>
      <c r="IQ416" s="1"/>
      <c r="IR416" s="1"/>
      <c r="IS416" s="1"/>
      <c r="IT416" s="1"/>
    </row>
    <row r="417" spans="1:254" s="36" customFormat="1" x14ac:dyDescent="0.2">
      <c r="A417" s="1"/>
      <c r="B417" s="85"/>
      <c r="C417" s="1"/>
      <c r="D417" s="1"/>
      <c r="E417" s="73"/>
      <c r="F417" s="86"/>
      <c r="G417" s="1"/>
      <c r="H417" s="1"/>
      <c r="I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  <c r="EZ417" s="1"/>
      <c r="FA417" s="1"/>
      <c r="FB417" s="1"/>
      <c r="FC417" s="1"/>
      <c r="FD417" s="1"/>
      <c r="FE417" s="1"/>
      <c r="FF417" s="1"/>
      <c r="FG417" s="1"/>
      <c r="FH417" s="1"/>
      <c r="FI417" s="1"/>
      <c r="FJ417" s="1"/>
      <c r="FK417" s="1"/>
      <c r="FL417" s="1"/>
      <c r="FM417" s="1"/>
      <c r="FN417" s="1"/>
      <c r="FO417" s="1"/>
      <c r="FP417" s="1"/>
      <c r="FQ417" s="1"/>
      <c r="FR417" s="1"/>
      <c r="FS417" s="1"/>
      <c r="FT417" s="1"/>
      <c r="FU417" s="1"/>
      <c r="FV417" s="1"/>
      <c r="FW417" s="1"/>
      <c r="FX417" s="1"/>
      <c r="FY417" s="1"/>
      <c r="FZ417" s="1"/>
      <c r="GA417" s="1"/>
      <c r="GB417" s="1"/>
      <c r="GC417" s="1"/>
      <c r="GD417" s="1"/>
      <c r="GE417" s="1"/>
      <c r="GF417" s="1"/>
      <c r="GG417" s="1"/>
      <c r="GH417" s="1"/>
      <c r="GI417" s="1"/>
      <c r="GJ417" s="1"/>
      <c r="GK417" s="1"/>
      <c r="GL417" s="1"/>
      <c r="GM417" s="1"/>
      <c r="GN417" s="1"/>
      <c r="GO417" s="1"/>
      <c r="GP417" s="1"/>
      <c r="GQ417" s="1"/>
      <c r="GR417" s="1"/>
      <c r="GS417" s="1"/>
      <c r="GT417" s="1"/>
      <c r="GU417" s="1"/>
      <c r="GV417" s="1"/>
      <c r="GW417" s="1"/>
      <c r="GX417" s="1"/>
      <c r="GY417" s="1"/>
      <c r="GZ417" s="1"/>
      <c r="HA417" s="1"/>
      <c r="HB417" s="1"/>
      <c r="HC417" s="1"/>
      <c r="HD417" s="1"/>
      <c r="HE417" s="1"/>
      <c r="HF417" s="1"/>
      <c r="HG417" s="1"/>
      <c r="HH417" s="1"/>
      <c r="HI417" s="1"/>
      <c r="HJ417" s="1"/>
      <c r="HK417" s="1"/>
      <c r="HL417" s="1"/>
      <c r="HM417" s="1"/>
      <c r="HN417" s="1"/>
      <c r="HO417" s="1"/>
      <c r="HP417" s="1"/>
      <c r="HQ417" s="1"/>
      <c r="HR417" s="1"/>
      <c r="HS417" s="1"/>
      <c r="HT417" s="1"/>
      <c r="HU417" s="1"/>
      <c r="HV417" s="1"/>
      <c r="HW417" s="1"/>
      <c r="HX417" s="1"/>
      <c r="HY417" s="1"/>
      <c r="HZ417" s="1"/>
      <c r="IA417" s="1"/>
      <c r="IB417" s="1"/>
      <c r="IC417" s="1"/>
      <c r="ID417" s="1"/>
      <c r="IE417" s="1"/>
      <c r="IF417" s="1"/>
      <c r="IG417" s="1"/>
      <c r="IH417" s="1"/>
      <c r="II417" s="1"/>
      <c r="IJ417" s="1"/>
      <c r="IK417" s="1"/>
      <c r="IL417" s="1"/>
      <c r="IM417" s="1"/>
      <c r="IN417" s="1"/>
      <c r="IO417" s="1"/>
      <c r="IP417" s="1"/>
      <c r="IQ417" s="1"/>
      <c r="IR417" s="1"/>
      <c r="IS417" s="1"/>
      <c r="IT417" s="1"/>
    </row>
    <row r="418" spans="1:254" s="36" customFormat="1" x14ac:dyDescent="0.2">
      <c r="A418" s="1"/>
      <c r="B418" s="85"/>
      <c r="C418" s="1"/>
      <c r="D418" s="1"/>
      <c r="E418" s="73"/>
      <c r="F418" s="86"/>
      <c r="G418" s="1"/>
      <c r="H418" s="1"/>
      <c r="I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  <c r="EQ418" s="1"/>
      <c r="ER418" s="1"/>
      <c r="ES418" s="1"/>
      <c r="ET418" s="1"/>
      <c r="EU418" s="1"/>
      <c r="EV418" s="1"/>
      <c r="EW418" s="1"/>
      <c r="EX418" s="1"/>
      <c r="EY418" s="1"/>
      <c r="EZ418" s="1"/>
      <c r="FA418" s="1"/>
      <c r="FB418" s="1"/>
      <c r="FC418" s="1"/>
      <c r="FD418" s="1"/>
      <c r="FE418" s="1"/>
      <c r="FF418" s="1"/>
      <c r="FG418" s="1"/>
      <c r="FH418" s="1"/>
      <c r="FI418" s="1"/>
      <c r="FJ418" s="1"/>
      <c r="FK418" s="1"/>
      <c r="FL418" s="1"/>
      <c r="FM418" s="1"/>
      <c r="FN418" s="1"/>
      <c r="FO418" s="1"/>
      <c r="FP418" s="1"/>
      <c r="FQ418" s="1"/>
      <c r="FR418" s="1"/>
      <c r="FS418" s="1"/>
      <c r="FT418" s="1"/>
      <c r="FU418" s="1"/>
      <c r="FV418" s="1"/>
      <c r="FW418" s="1"/>
      <c r="FX418" s="1"/>
      <c r="FY418" s="1"/>
      <c r="FZ418" s="1"/>
      <c r="GA418" s="1"/>
      <c r="GB418" s="1"/>
      <c r="GC418" s="1"/>
      <c r="GD418" s="1"/>
      <c r="GE418" s="1"/>
      <c r="GF418" s="1"/>
      <c r="GG418" s="1"/>
      <c r="GH418" s="1"/>
      <c r="GI418" s="1"/>
      <c r="GJ418" s="1"/>
      <c r="GK418" s="1"/>
      <c r="GL418" s="1"/>
      <c r="GM418" s="1"/>
      <c r="GN418" s="1"/>
      <c r="GO418" s="1"/>
      <c r="GP418" s="1"/>
      <c r="GQ418" s="1"/>
      <c r="GR418" s="1"/>
      <c r="GS418" s="1"/>
      <c r="GT418" s="1"/>
      <c r="GU418" s="1"/>
      <c r="GV418" s="1"/>
      <c r="GW418" s="1"/>
      <c r="GX418" s="1"/>
      <c r="GY418" s="1"/>
      <c r="GZ418" s="1"/>
      <c r="HA418" s="1"/>
      <c r="HB418" s="1"/>
      <c r="HC418" s="1"/>
      <c r="HD418" s="1"/>
      <c r="HE418" s="1"/>
      <c r="HF418" s="1"/>
      <c r="HG418" s="1"/>
      <c r="HH418" s="1"/>
      <c r="HI418" s="1"/>
      <c r="HJ418" s="1"/>
      <c r="HK418" s="1"/>
      <c r="HL418" s="1"/>
      <c r="HM418" s="1"/>
      <c r="HN418" s="1"/>
      <c r="HO418" s="1"/>
      <c r="HP418" s="1"/>
      <c r="HQ418" s="1"/>
      <c r="HR418" s="1"/>
      <c r="HS418" s="1"/>
      <c r="HT418" s="1"/>
      <c r="HU418" s="1"/>
      <c r="HV418" s="1"/>
      <c r="HW418" s="1"/>
      <c r="HX418" s="1"/>
      <c r="HY418" s="1"/>
      <c r="HZ418" s="1"/>
      <c r="IA418" s="1"/>
      <c r="IB418" s="1"/>
      <c r="IC418" s="1"/>
      <c r="ID418" s="1"/>
      <c r="IE418" s="1"/>
      <c r="IF418" s="1"/>
      <c r="IG418" s="1"/>
      <c r="IH418" s="1"/>
      <c r="II418" s="1"/>
      <c r="IJ418" s="1"/>
      <c r="IK418" s="1"/>
      <c r="IL418" s="1"/>
      <c r="IM418" s="1"/>
      <c r="IN418" s="1"/>
      <c r="IO418" s="1"/>
      <c r="IP418" s="1"/>
      <c r="IQ418" s="1"/>
      <c r="IR418" s="1"/>
      <c r="IS418" s="1"/>
      <c r="IT418" s="1"/>
    </row>
    <row r="419" spans="1:254" s="36" customFormat="1" x14ac:dyDescent="0.2">
      <c r="A419" s="1"/>
      <c r="B419" s="85"/>
      <c r="C419" s="1"/>
      <c r="D419" s="1"/>
      <c r="E419" s="73"/>
      <c r="F419" s="86"/>
      <c r="G419" s="1"/>
      <c r="H419" s="1"/>
      <c r="I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  <c r="FV419" s="1"/>
      <c r="FW419" s="1"/>
      <c r="FX419" s="1"/>
      <c r="FY419" s="1"/>
      <c r="FZ419" s="1"/>
      <c r="GA419" s="1"/>
      <c r="GB419" s="1"/>
      <c r="GC419" s="1"/>
      <c r="GD419" s="1"/>
      <c r="GE419" s="1"/>
      <c r="GF419" s="1"/>
      <c r="GG419" s="1"/>
      <c r="GH419" s="1"/>
      <c r="GI419" s="1"/>
      <c r="GJ419" s="1"/>
      <c r="GK419" s="1"/>
      <c r="GL419" s="1"/>
      <c r="GM419" s="1"/>
      <c r="GN419" s="1"/>
      <c r="GO419" s="1"/>
      <c r="GP419" s="1"/>
      <c r="GQ419" s="1"/>
      <c r="GR419" s="1"/>
      <c r="GS419" s="1"/>
      <c r="GT419" s="1"/>
      <c r="GU419" s="1"/>
      <c r="GV419" s="1"/>
      <c r="GW419" s="1"/>
      <c r="GX419" s="1"/>
      <c r="GY419" s="1"/>
      <c r="GZ419" s="1"/>
      <c r="HA419" s="1"/>
      <c r="HB419" s="1"/>
      <c r="HC419" s="1"/>
      <c r="HD419" s="1"/>
      <c r="HE419" s="1"/>
      <c r="HF419" s="1"/>
      <c r="HG419" s="1"/>
      <c r="HH419" s="1"/>
      <c r="HI419" s="1"/>
      <c r="HJ419" s="1"/>
      <c r="HK419" s="1"/>
      <c r="HL419" s="1"/>
      <c r="HM419" s="1"/>
      <c r="HN419" s="1"/>
      <c r="HO419" s="1"/>
      <c r="HP419" s="1"/>
      <c r="HQ419" s="1"/>
      <c r="HR419" s="1"/>
      <c r="HS419" s="1"/>
      <c r="HT419" s="1"/>
      <c r="HU419" s="1"/>
      <c r="HV419" s="1"/>
      <c r="HW419" s="1"/>
      <c r="HX419" s="1"/>
      <c r="HY419" s="1"/>
      <c r="HZ419" s="1"/>
      <c r="IA419" s="1"/>
      <c r="IB419" s="1"/>
      <c r="IC419" s="1"/>
      <c r="ID419" s="1"/>
      <c r="IE419" s="1"/>
      <c r="IF419" s="1"/>
      <c r="IG419" s="1"/>
      <c r="IH419" s="1"/>
      <c r="II419" s="1"/>
      <c r="IJ419" s="1"/>
      <c r="IK419" s="1"/>
      <c r="IL419" s="1"/>
      <c r="IM419" s="1"/>
      <c r="IN419" s="1"/>
      <c r="IO419" s="1"/>
      <c r="IP419" s="1"/>
      <c r="IQ419" s="1"/>
      <c r="IR419" s="1"/>
      <c r="IS419" s="1"/>
      <c r="IT419" s="1"/>
    </row>
    <row r="420" spans="1:254" s="36" customFormat="1" x14ac:dyDescent="0.2">
      <c r="A420" s="1"/>
      <c r="B420" s="85"/>
      <c r="C420" s="1"/>
      <c r="D420" s="1"/>
      <c r="E420" s="73"/>
      <c r="F420" s="86"/>
      <c r="G420" s="1"/>
      <c r="H420" s="1"/>
      <c r="I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  <c r="EQ420" s="1"/>
      <c r="ER420" s="1"/>
      <c r="ES420" s="1"/>
      <c r="ET420" s="1"/>
      <c r="EU420" s="1"/>
      <c r="EV420" s="1"/>
      <c r="EW420" s="1"/>
      <c r="EX420" s="1"/>
      <c r="EY420" s="1"/>
      <c r="EZ420" s="1"/>
      <c r="FA420" s="1"/>
      <c r="FB420" s="1"/>
      <c r="FC420" s="1"/>
      <c r="FD420" s="1"/>
      <c r="FE420" s="1"/>
      <c r="FF420" s="1"/>
      <c r="FG420" s="1"/>
      <c r="FH420" s="1"/>
      <c r="FI420" s="1"/>
      <c r="FJ420" s="1"/>
      <c r="FK420" s="1"/>
      <c r="FL420" s="1"/>
      <c r="FM420" s="1"/>
      <c r="FN420" s="1"/>
      <c r="FO420" s="1"/>
      <c r="FP420" s="1"/>
      <c r="FQ420" s="1"/>
      <c r="FR420" s="1"/>
      <c r="FS420" s="1"/>
      <c r="FT420" s="1"/>
      <c r="FU420" s="1"/>
      <c r="FV420" s="1"/>
      <c r="FW420" s="1"/>
      <c r="FX420" s="1"/>
      <c r="FY420" s="1"/>
      <c r="FZ420" s="1"/>
      <c r="GA420" s="1"/>
      <c r="GB420" s="1"/>
      <c r="GC420" s="1"/>
      <c r="GD420" s="1"/>
      <c r="GE420" s="1"/>
      <c r="GF420" s="1"/>
      <c r="GG420" s="1"/>
      <c r="GH420" s="1"/>
      <c r="GI420" s="1"/>
      <c r="GJ420" s="1"/>
      <c r="GK420" s="1"/>
      <c r="GL420" s="1"/>
      <c r="GM420" s="1"/>
      <c r="GN420" s="1"/>
      <c r="GO420" s="1"/>
      <c r="GP420" s="1"/>
      <c r="GQ420" s="1"/>
      <c r="GR420" s="1"/>
      <c r="GS420" s="1"/>
      <c r="GT420" s="1"/>
      <c r="GU420" s="1"/>
      <c r="GV420" s="1"/>
      <c r="GW420" s="1"/>
      <c r="GX420" s="1"/>
      <c r="GY420" s="1"/>
      <c r="GZ420" s="1"/>
      <c r="HA420" s="1"/>
      <c r="HB420" s="1"/>
      <c r="HC420" s="1"/>
      <c r="HD420" s="1"/>
      <c r="HE420" s="1"/>
      <c r="HF420" s="1"/>
      <c r="HG420" s="1"/>
      <c r="HH420" s="1"/>
      <c r="HI420" s="1"/>
      <c r="HJ420" s="1"/>
      <c r="HK420" s="1"/>
      <c r="HL420" s="1"/>
      <c r="HM420" s="1"/>
      <c r="HN420" s="1"/>
      <c r="HO420" s="1"/>
      <c r="HP420" s="1"/>
      <c r="HQ420" s="1"/>
      <c r="HR420" s="1"/>
      <c r="HS420" s="1"/>
      <c r="HT420" s="1"/>
      <c r="HU420" s="1"/>
      <c r="HV420" s="1"/>
      <c r="HW420" s="1"/>
      <c r="HX420" s="1"/>
      <c r="HY420" s="1"/>
      <c r="HZ420" s="1"/>
      <c r="IA420" s="1"/>
      <c r="IB420" s="1"/>
      <c r="IC420" s="1"/>
      <c r="ID420" s="1"/>
      <c r="IE420" s="1"/>
      <c r="IF420" s="1"/>
      <c r="IG420" s="1"/>
      <c r="IH420" s="1"/>
      <c r="II420" s="1"/>
      <c r="IJ420" s="1"/>
      <c r="IK420" s="1"/>
      <c r="IL420" s="1"/>
      <c r="IM420" s="1"/>
      <c r="IN420" s="1"/>
      <c r="IO420" s="1"/>
      <c r="IP420" s="1"/>
      <c r="IQ420" s="1"/>
      <c r="IR420" s="1"/>
      <c r="IS420" s="1"/>
      <c r="IT420" s="1"/>
    </row>
    <row r="421" spans="1:254" s="36" customFormat="1" x14ac:dyDescent="0.2">
      <c r="A421" s="1"/>
      <c r="B421" s="85"/>
      <c r="C421" s="1"/>
      <c r="D421" s="1"/>
      <c r="E421" s="73"/>
      <c r="F421" s="86"/>
      <c r="G421" s="1"/>
      <c r="H421" s="1"/>
      <c r="I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  <c r="EQ421" s="1"/>
      <c r="ER421" s="1"/>
      <c r="ES421" s="1"/>
      <c r="ET421" s="1"/>
      <c r="EU421" s="1"/>
      <c r="EV421" s="1"/>
      <c r="EW421" s="1"/>
      <c r="EX421" s="1"/>
      <c r="EY421" s="1"/>
      <c r="EZ421" s="1"/>
      <c r="FA421" s="1"/>
      <c r="FB421" s="1"/>
      <c r="FC421" s="1"/>
      <c r="FD421" s="1"/>
      <c r="FE421" s="1"/>
      <c r="FF421" s="1"/>
      <c r="FG421" s="1"/>
      <c r="FH421" s="1"/>
      <c r="FI421" s="1"/>
      <c r="FJ421" s="1"/>
      <c r="FK421" s="1"/>
      <c r="FL421" s="1"/>
      <c r="FM421" s="1"/>
      <c r="FN421" s="1"/>
      <c r="FO421" s="1"/>
      <c r="FP421" s="1"/>
      <c r="FQ421" s="1"/>
      <c r="FR421" s="1"/>
      <c r="FS421" s="1"/>
      <c r="FT421" s="1"/>
      <c r="FU421" s="1"/>
      <c r="FV421" s="1"/>
      <c r="FW421" s="1"/>
      <c r="FX421" s="1"/>
      <c r="FY421" s="1"/>
      <c r="FZ421" s="1"/>
      <c r="GA421" s="1"/>
      <c r="GB421" s="1"/>
      <c r="GC421" s="1"/>
      <c r="GD421" s="1"/>
      <c r="GE421" s="1"/>
      <c r="GF421" s="1"/>
      <c r="GG421" s="1"/>
      <c r="GH421" s="1"/>
      <c r="GI421" s="1"/>
      <c r="GJ421" s="1"/>
      <c r="GK421" s="1"/>
      <c r="GL421" s="1"/>
      <c r="GM421" s="1"/>
      <c r="GN421" s="1"/>
      <c r="GO421" s="1"/>
      <c r="GP421" s="1"/>
      <c r="GQ421" s="1"/>
      <c r="GR421" s="1"/>
      <c r="GS421" s="1"/>
      <c r="GT421" s="1"/>
      <c r="GU421" s="1"/>
      <c r="GV421" s="1"/>
      <c r="GW421" s="1"/>
      <c r="GX421" s="1"/>
      <c r="GY421" s="1"/>
      <c r="GZ421" s="1"/>
      <c r="HA421" s="1"/>
      <c r="HB421" s="1"/>
      <c r="HC421" s="1"/>
      <c r="HD421" s="1"/>
      <c r="HE421" s="1"/>
      <c r="HF421" s="1"/>
      <c r="HG421" s="1"/>
      <c r="HH421" s="1"/>
      <c r="HI421" s="1"/>
      <c r="HJ421" s="1"/>
      <c r="HK421" s="1"/>
      <c r="HL421" s="1"/>
      <c r="HM421" s="1"/>
      <c r="HN421" s="1"/>
      <c r="HO421" s="1"/>
      <c r="HP421" s="1"/>
      <c r="HQ421" s="1"/>
      <c r="HR421" s="1"/>
      <c r="HS421" s="1"/>
      <c r="HT421" s="1"/>
      <c r="HU421" s="1"/>
      <c r="HV421" s="1"/>
      <c r="HW421" s="1"/>
      <c r="HX421" s="1"/>
      <c r="HY421" s="1"/>
      <c r="HZ421" s="1"/>
      <c r="IA421" s="1"/>
      <c r="IB421" s="1"/>
      <c r="IC421" s="1"/>
      <c r="ID421" s="1"/>
      <c r="IE421" s="1"/>
      <c r="IF421" s="1"/>
      <c r="IG421" s="1"/>
      <c r="IH421" s="1"/>
      <c r="II421" s="1"/>
      <c r="IJ421" s="1"/>
      <c r="IK421" s="1"/>
      <c r="IL421" s="1"/>
      <c r="IM421" s="1"/>
      <c r="IN421" s="1"/>
      <c r="IO421" s="1"/>
      <c r="IP421" s="1"/>
      <c r="IQ421" s="1"/>
      <c r="IR421" s="1"/>
      <c r="IS421" s="1"/>
      <c r="IT421" s="1"/>
    </row>
    <row r="422" spans="1:254" s="36" customFormat="1" x14ac:dyDescent="0.2">
      <c r="A422" s="1"/>
      <c r="B422" s="85"/>
      <c r="C422" s="1"/>
      <c r="D422" s="1"/>
      <c r="E422" s="73"/>
      <c r="F422" s="86"/>
      <c r="G422" s="1"/>
      <c r="H422" s="1"/>
      <c r="I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  <c r="EZ422" s="1"/>
      <c r="FA422" s="1"/>
      <c r="FB422" s="1"/>
      <c r="FC422" s="1"/>
      <c r="FD422" s="1"/>
      <c r="FE422" s="1"/>
      <c r="FF422" s="1"/>
      <c r="FG422" s="1"/>
      <c r="FH422" s="1"/>
      <c r="FI422" s="1"/>
      <c r="FJ422" s="1"/>
      <c r="FK422" s="1"/>
      <c r="FL422" s="1"/>
      <c r="FM422" s="1"/>
      <c r="FN422" s="1"/>
      <c r="FO422" s="1"/>
      <c r="FP422" s="1"/>
      <c r="FQ422" s="1"/>
      <c r="FR422" s="1"/>
      <c r="FS422" s="1"/>
      <c r="FT422" s="1"/>
      <c r="FU422" s="1"/>
      <c r="FV422" s="1"/>
      <c r="FW422" s="1"/>
      <c r="FX422" s="1"/>
      <c r="FY422" s="1"/>
      <c r="FZ422" s="1"/>
      <c r="GA422" s="1"/>
      <c r="GB422" s="1"/>
      <c r="GC422" s="1"/>
      <c r="GD422" s="1"/>
      <c r="GE422" s="1"/>
      <c r="GF422" s="1"/>
      <c r="GG422" s="1"/>
      <c r="GH422" s="1"/>
      <c r="GI422" s="1"/>
      <c r="GJ422" s="1"/>
      <c r="GK422" s="1"/>
      <c r="GL422" s="1"/>
      <c r="GM422" s="1"/>
      <c r="GN422" s="1"/>
      <c r="GO422" s="1"/>
      <c r="GP422" s="1"/>
      <c r="GQ422" s="1"/>
      <c r="GR422" s="1"/>
      <c r="GS422" s="1"/>
      <c r="GT422" s="1"/>
      <c r="GU422" s="1"/>
      <c r="GV422" s="1"/>
      <c r="GW422" s="1"/>
      <c r="GX422" s="1"/>
      <c r="GY422" s="1"/>
      <c r="GZ422" s="1"/>
      <c r="HA422" s="1"/>
      <c r="HB422" s="1"/>
      <c r="HC422" s="1"/>
      <c r="HD422" s="1"/>
      <c r="HE422" s="1"/>
      <c r="HF422" s="1"/>
      <c r="HG422" s="1"/>
      <c r="HH422" s="1"/>
      <c r="HI422" s="1"/>
      <c r="HJ422" s="1"/>
      <c r="HK422" s="1"/>
      <c r="HL422" s="1"/>
      <c r="HM422" s="1"/>
      <c r="HN422" s="1"/>
      <c r="HO422" s="1"/>
      <c r="HP422" s="1"/>
      <c r="HQ422" s="1"/>
      <c r="HR422" s="1"/>
      <c r="HS422" s="1"/>
      <c r="HT422" s="1"/>
      <c r="HU422" s="1"/>
      <c r="HV422" s="1"/>
      <c r="HW422" s="1"/>
      <c r="HX422" s="1"/>
      <c r="HY422" s="1"/>
      <c r="HZ422" s="1"/>
      <c r="IA422" s="1"/>
      <c r="IB422" s="1"/>
      <c r="IC422" s="1"/>
      <c r="ID422" s="1"/>
      <c r="IE422" s="1"/>
      <c r="IF422" s="1"/>
      <c r="IG422" s="1"/>
      <c r="IH422" s="1"/>
      <c r="II422" s="1"/>
      <c r="IJ422" s="1"/>
      <c r="IK422" s="1"/>
      <c r="IL422" s="1"/>
      <c r="IM422" s="1"/>
      <c r="IN422" s="1"/>
      <c r="IO422" s="1"/>
      <c r="IP422" s="1"/>
      <c r="IQ422" s="1"/>
      <c r="IR422" s="1"/>
      <c r="IS422" s="1"/>
      <c r="IT422" s="1"/>
    </row>
    <row r="423" spans="1:254" s="36" customFormat="1" x14ac:dyDescent="0.2">
      <c r="A423" s="1"/>
      <c r="B423" s="85"/>
      <c r="C423" s="1"/>
      <c r="D423" s="1"/>
      <c r="E423" s="73"/>
      <c r="F423" s="86"/>
      <c r="G423" s="1"/>
      <c r="H423" s="1"/>
      <c r="I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  <c r="EQ423" s="1"/>
      <c r="ER423" s="1"/>
      <c r="ES423" s="1"/>
      <c r="ET423" s="1"/>
      <c r="EU423" s="1"/>
      <c r="EV423" s="1"/>
      <c r="EW423" s="1"/>
      <c r="EX423" s="1"/>
      <c r="EY423" s="1"/>
      <c r="EZ423" s="1"/>
      <c r="FA423" s="1"/>
      <c r="FB423" s="1"/>
      <c r="FC423" s="1"/>
      <c r="FD423" s="1"/>
      <c r="FE423" s="1"/>
      <c r="FF423" s="1"/>
      <c r="FG423" s="1"/>
      <c r="FH423" s="1"/>
      <c r="FI423" s="1"/>
      <c r="FJ423" s="1"/>
      <c r="FK423" s="1"/>
      <c r="FL423" s="1"/>
      <c r="FM423" s="1"/>
      <c r="FN423" s="1"/>
      <c r="FO423" s="1"/>
      <c r="FP423" s="1"/>
      <c r="FQ423" s="1"/>
      <c r="FR423" s="1"/>
      <c r="FS423" s="1"/>
      <c r="FT423" s="1"/>
      <c r="FU423" s="1"/>
      <c r="FV423" s="1"/>
      <c r="FW423" s="1"/>
      <c r="FX423" s="1"/>
      <c r="FY423" s="1"/>
      <c r="FZ423" s="1"/>
      <c r="GA423" s="1"/>
      <c r="GB423" s="1"/>
      <c r="GC423" s="1"/>
      <c r="GD423" s="1"/>
      <c r="GE423" s="1"/>
      <c r="GF423" s="1"/>
      <c r="GG423" s="1"/>
      <c r="GH423" s="1"/>
      <c r="GI423" s="1"/>
      <c r="GJ423" s="1"/>
      <c r="GK423" s="1"/>
      <c r="GL423" s="1"/>
      <c r="GM423" s="1"/>
      <c r="GN423" s="1"/>
      <c r="GO423" s="1"/>
      <c r="GP423" s="1"/>
      <c r="GQ423" s="1"/>
      <c r="GR423" s="1"/>
      <c r="GS423" s="1"/>
      <c r="GT423" s="1"/>
      <c r="GU423" s="1"/>
      <c r="GV423" s="1"/>
      <c r="GW423" s="1"/>
      <c r="GX423" s="1"/>
      <c r="GY423" s="1"/>
      <c r="GZ423" s="1"/>
      <c r="HA423" s="1"/>
      <c r="HB423" s="1"/>
      <c r="HC423" s="1"/>
      <c r="HD423" s="1"/>
      <c r="HE423" s="1"/>
      <c r="HF423" s="1"/>
      <c r="HG423" s="1"/>
      <c r="HH423" s="1"/>
      <c r="HI423" s="1"/>
      <c r="HJ423" s="1"/>
      <c r="HK423" s="1"/>
      <c r="HL423" s="1"/>
      <c r="HM423" s="1"/>
      <c r="HN423" s="1"/>
      <c r="HO423" s="1"/>
      <c r="HP423" s="1"/>
      <c r="HQ423" s="1"/>
      <c r="HR423" s="1"/>
      <c r="HS423" s="1"/>
      <c r="HT423" s="1"/>
      <c r="HU423" s="1"/>
      <c r="HV423" s="1"/>
      <c r="HW423" s="1"/>
      <c r="HX423" s="1"/>
      <c r="HY423" s="1"/>
      <c r="HZ423" s="1"/>
      <c r="IA423" s="1"/>
      <c r="IB423" s="1"/>
      <c r="IC423" s="1"/>
      <c r="ID423" s="1"/>
      <c r="IE423" s="1"/>
      <c r="IF423" s="1"/>
      <c r="IG423" s="1"/>
      <c r="IH423" s="1"/>
      <c r="II423" s="1"/>
      <c r="IJ423" s="1"/>
      <c r="IK423" s="1"/>
      <c r="IL423" s="1"/>
      <c r="IM423" s="1"/>
      <c r="IN423" s="1"/>
      <c r="IO423" s="1"/>
      <c r="IP423" s="1"/>
      <c r="IQ423" s="1"/>
      <c r="IR423" s="1"/>
      <c r="IS423" s="1"/>
      <c r="IT423" s="1"/>
    </row>
    <row r="424" spans="1:254" s="36" customFormat="1" x14ac:dyDescent="0.2">
      <c r="A424" s="1"/>
      <c r="B424" s="85"/>
      <c r="C424" s="1"/>
      <c r="D424" s="1"/>
      <c r="E424" s="73"/>
      <c r="F424" s="86"/>
      <c r="G424" s="1"/>
      <c r="H424" s="1"/>
      <c r="I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  <c r="EZ424" s="1"/>
      <c r="FA424" s="1"/>
      <c r="FB424" s="1"/>
      <c r="FC424" s="1"/>
      <c r="FD424" s="1"/>
      <c r="FE424" s="1"/>
      <c r="FF424" s="1"/>
      <c r="FG424" s="1"/>
      <c r="FH424" s="1"/>
      <c r="FI424" s="1"/>
      <c r="FJ424" s="1"/>
      <c r="FK424" s="1"/>
      <c r="FL424" s="1"/>
      <c r="FM424" s="1"/>
      <c r="FN424" s="1"/>
      <c r="FO424" s="1"/>
      <c r="FP424" s="1"/>
      <c r="FQ424" s="1"/>
      <c r="FR424" s="1"/>
      <c r="FS424" s="1"/>
      <c r="FT424" s="1"/>
      <c r="FU424" s="1"/>
      <c r="FV424" s="1"/>
      <c r="FW424" s="1"/>
      <c r="FX424" s="1"/>
      <c r="FY424" s="1"/>
      <c r="FZ424" s="1"/>
      <c r="GA424" s="1"/>
      <c r="GB424" s="1"/>
      <c r="GC424" s="1"/>
      <c r="GD424" s="1"/>
      <c r="GE424" s="1"/>
      <c r="GF424" s="1"/>
      <c r="GG424" s="1"/>
      <c r="GH424" s="1"/>
      <c r="GI424" s="1"/>
      <c r="GJ424" s="1"/>
      <c r="GK424" s="1"/>
      <c r="GL424" s="1"/>
      <c r="GM424" s="1"/>
      <c r="GN424" s="1"/>
      <c r="GO424" s="1"/>
      <c r="GP424" s="1"/>
      <c r="GQ424" s="1"/>
      <c r="GR424" s="1"/>
      <c r="GS424" s="1"/>
      <c r="GT424" s="1"/>
      <c r="GU424" s="1"/>
      <c r="GV424" s="1"/>
      <c r="GW424" s="1"/>
      <c r="GX424" s="1"/>
      <c r="GY424" s="1"/>
      <c r="GZ424" s="1"/>
      <c r="HA424" s="1"/>
      <c r="HB424" s="1"/>
      <c r="HC424" s="1"/>
      <c r="HD424" s="1"/>
      <c r="HE424" s="1"/>
      <c r="HF424" s="1"/>
      <c r="HG424" s="1"/>
      <c r="HH424" s="1"/>
      <c r="HI424" s="1"/>
      <c r="HJ424" s="1"/>
      <c r="HK424" s="1"/>
      <c r="HL424" s="1"/>
      <c r="HM424" s="1"/>
      <c r="HN424" s="1"/>
      <c r="HO424" s="1"/>
      <c r="HP424" s="1"/>
      <c r="HQ424" s="1"/>
      <c r="HR424" s="1"/>
      <c r="HS424" s="1"/>
      <c r="HT424" s="1"/>
      <c r="HU424" s="1"/>
      <c r="HV424" s="1"/>
      <c r="HW424" s="1"/>
      <c r="HX424" s="1"/>
      <c r="HY424" s="1"/>
      <c r="HZ424" s="1"/>
      <c r="IA424" s="1"/>
      <c r="IB424" s="1"/>
      <c r="IC424" s="1"/>
      <c r="ID424" s="1"/>
      <c r="IE424" s="1"/>
      <c r="IF424" s="1"/>
      <c r="IG424" s="1"/>
      <c r="IH424" s="1"/>
      <c r="II424" s="1"/>
      <c r="IJ424" s="1"/>
      <c r="IK424" s="1"/>
      <c r="IL424" s="1"/>
      <c r="IM424" s="1"/>
      <c r="IN424" s="1"/>
      <c r="IO424" s="1"/>
      <c r="IP424" s="1"/>
      <c r="IQ424" s="1"/>
      <c r="IR424" s="1"/>
      <c r="IS424" s="1"/>
      <c r="IT424" s="1"/>
    </row>
    <row r="425" spans="1:254" s="36" customFormat="1" x14ac:dyDescent="0.2">
      <c r="A425" s="1"/>
      <c r="B425" s="85"/>
      <c r="C425" s="1"/>
      <c r="D425" s="1"/>
      <c r="E425" s="73"/>
      <c r="F425" s="86"/>
      <c r="G425" s="1"/>
      <c r="H425" s="1"/>
      <c r="I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  <c r="FE425" s="1"/>
      <c r="FF425" s="1"/>
      <c r="FG425" s="1"/>
      <c r="FH425" s="1"/>
      <c r="FI425" s="1"/>
      <c r="FJ425" s="1"/>
      <c r="FK425" s="1"/>
      <c r="FL425" s="1"/>
      <c r="FM425" s="1"/>
      <c r="FN425" s="1"/>
      <c r="FO425" s="1"/>
      <c r="FP425" s="1"/>
      <c r="FQ425" s="1"/>
      <c r="FR425" s="1"/>
      <c r="FS425" s="1"/>
      <c r="FT425" s="1"/>
      <c r="FU425" s="1"/>
      <c r="FV425" s="1"/>
      <c r="FW425" s="1"/>
      <c r="FX425" s="1"/>
      <c r="FY425" s="1"/>
      <c r="FZ425" s="1"/>
      <c r="GA425" s="1"/>
      <c r="GB425" s="1"/>
      <c r="GC425" s="1"/>
      <c r="GD425" s="1"/>
      <c r="GE425" s="1"/>
      <c r="GF425" s="1"/>
      <c r="GG425" s="1"/>
      <c r="GH425" s="1"/>
      <c r="GI425" s="1"/>
      <c r="GJ425" s="1"/>
      <c r="GK425" s="1"/>
      <c r="GL425" s="1"/>
      <c r="GM425" s="1"/>
      <c r="GN425" s="1"/>
      <c r="GO425" s="1"/>
      <c r="GP425" s="1"/>
      <c r="GQ425" s="1"/>
      <c r="GR425" s="1"/>
      <c r="GS425" s="1"/>
      <c r="GT425" s="1"/>
      <c r="GU425" s="1"/>
      <c r="GV425" s="1"/>
      <c r="GW425" s="1"/>
      <c r="GX425" s="1"/>
      <c r="GY425" s="1"/>
      <c r="GZ425" s="1"/>
      <c r="HA425" s="1"/>
      <c r="HB425" s="1"/>
      <c r="HC425" s="1"/>
      <c r="HD425" s="1"/>
      <c r="HE425" s="1"/>
      <c r="HF425" s="1"/>
      <c r="HG425" s="1"/>
      <c r="HH425" s="1"/>
      <c r="HI425" s="1"/>
      <c r="HJ425" s="1"/>
      <c r="HK425" s="1"/>
      <c r="HL425" s="1"/>
      <c r="HM425" s="1"/>
      <c r="HN425" s="1"/>
      <c r="HO425" s="1"/>
      <c r="HP425" s="1"/>
      <c r="HQ425" s="1"/>
      <c r="HR425" s="1"/>
      <c r="HS425" s="1"/>
      <c r="HT425" s="1"/>
      <c r="HU425" s="1"/>
      <c r="HV425" s="1"/>
      <c r="HW425" s="1"/>
      <c r="HX425" s="1"/>
      <c r="HY425" s="1"/>
      <c r="HZ425" s="1"/>
      <c r="IA425" s="1"/>
      <c r="IB425" s="1"/>
      <c r="IC425" s="1"/>
      <c r="ID425" s="1"/>
      <c r="IE425" s="1"/>
      <c r="IF425" s="1"/>
      <c r="IG425" s="1"/>
      <c r="IH425" s="1"/>
      <c r="II425" s="1"/>
      <c r="IJ425" s="1"/>
      <c r="IK425" s="1"/>
      <c r="IL425" s="1"/>
      <c r="IM425" s="1"/>
      <c r="IN425" s="1"/>
      <c r="IO425" s="1"/>
      <c r="IP425" s="1"/>
      <c r="IQ425" s="1"/>
      <c r="IR425" s="1"/>
      <c r="IS425" s="1"/>
      <c r="IT425" s="1"/>
    </row>
    <row r="426" spans="1:254" s="36" customFormat="1" x14ac:dyDescent="0.2">
      <c r="A426" s="1"/>
      <c r="B426" s="85"/>
      <c r="C426" s="1"/>
      <c r="D426" s="1"/>
      <c r="E426" s="73"/>
      <c r="F426" s="86"/>
      <c r="G426" s="1"/>
      <c r="H426" s="1"/>
      <c r="I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  <c r="EZ426" s="1"/>
      <c r="FA426" s="1"/>
      <c r="FB426" s="1"/>
      <c r="FC426" s="1"/>
      <c r="FD426" s="1"/>
      <c r="FE426" s="1"/>
      <c r="FF426" s="1"/>
      <c r="FG426" s="1"/>
      <c r="FH426" s="1"/>
      <c r="FI426" s="1"/>
      <c r="FJ426" s="1"/>
      <c r="FK426" s="1"/>
      <c r="FL426" s="1"/>
      <c r="FM426" s="1"/>
      <c r="FN426" s="1"/>
      <c r="FO426" s="1"/>
      <c r="FP426" s="1"/>
      <c r="FQ426" s="1"/>
      <c r="FR426" s="1"/>
      <c r="FS426" s="1"/>
      <c r="FT426" s="1"/>
      <c r="FU426" s="1"/>
      <c r="FV426" s="1"/>
      <c r="FW426" s="1"/>
      <c r="FX426" s="1"/>
      <c r="FY426" s="1"/>
      <c r="FZ426" s="1"/>
      <c r="GA426" s="1"/>
      <c r="GB426" s="1"/>
      <c r="GC426" s="1"/>
      <c r="GD426" s="1"/>
      <c r="GE426" s="1"/>
      <c r="GF426" s="1"/>
      <c r="GG426" s="1"/>
      <c r="GH426" s="1"/>
      <c r="GI426" s="1"/>
      <c r="GJ426" s="1"/>
      <c r="GK426" s="1"/>
      <c r="GL426" s="1"/>
      <c r="GM426" s="1"/>
      <c r="GN426" s="1"/>
      <c r="GO426" s="1"/>
      <c r="GP426" s="1"/>
      <c r="GQ426" s="1"/>
      <c r="GR426" s="1"/>
      <c r="GS426" s="1"/>
      <c r="GT426" s="1"/>
      <c r="GU426" s="1"/>
      <c r="GV426" s="1"/>
      <c r="GW426" s="1"/>
      <c r="GX426" s="1"/>
      <c r="GY426" s="1"/>
      <c r="GZ426" s="1"/>
      <c r="HA426" s="1"/>
      <c r="HB426" s="1"/>
      <c r="HC426" s="1"/>
      <c r="HD426" s="1"/>
      <c r="HE426" s="1"/>
      <c r="HF426" s="1"/>
      <c r="HG426" s="1"/>
      <c r="HH426" s="1"/>
      <c r="HI426" s="1"/>
      <c r="HJ426" s="1"/>
      <c r="HK426" s="1"/>
      <c r="HL426" s="1"/>
      <c r="HM426" s="1"/>
      <c r="HN426" s="1"/>
      <c r="HO426" s="1"/>
      <c r="HP426" s="1"/>
      <c r="HQ426" s="1"/>
      <c r="HR426" s="1"/>
      <c r="HS426" s="1"/>
      <c r="HT426" s="1"/>
      <c r="HU426" s="1"/>
      <c r="HV426" s="1"/>
      <c r="HW426" s="1"/>
      <c r="HX426" s="1"/>
      <c r="HY426" s="1"/>
      <c r="HZ426" s="1"/>
      <c r="IA426" s="1"/>
      <c r="IB426" s="1"/>
      <c r="IC426" s="1"/>
      <c r="ID426" s="1"/>
      <c r="IE426" s="1"/>
      <c r="IF426" s="1"/>
      <c r="IG426" s="1"/>
      <c r="IH426" s="1"/>
      <c r="II426" s="1"/>
      <c r="IJ426" s="1"/>
      <c r="IK426" s="1"/>
      <c r="IL426" s="1"/>
      <c r="IM426" s="1"/>
      <c r="IN426" s="1"/>
      <c r="IO426" s="1"/>
      <c r="IP426" s="1"/>
      <c r="IQ426" s="1"/>
      <c r="IR426" s="1"/>
      <c r="IS426" s="1"/>
      <c r="IT426" s="1"/>
    </row>
    <row r="427" spans="1:254" s="36" customFormat="1" x14ac:dyDescent="0.2">
      <c r="A427" s="1"/>
      <c r="B427" s="85"/>
      <c r="C427" s="1"/>
      <c r="D427" s="1"/>
      <c r="E427" s="73"/>
      <c r="F427" s="86"/>
      <c r="G427" s="1"/>
      <c r="H427" s="1"/>
      <c r="I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  <c r="FD427" s="1"/>
      <c r="FE427" s="1"/>
      <c r="FF427" s="1"/>
      <c r="FG427" s="1"/>
      <c r="FH427" s="1"/>
      <c r="FI427" s="1"/>
      <c r="FJ427" s="1"/>
      <c r="FK427" s="1"/>
      <c r="FL427" s="1"/>
      <c r="FM427" s="1"/>
      <c r="FN427" s="1"/>
      <c r="FO427" s="1"/>
      <c r="FP427" s="1"/>
      <c r="FQ427" s="1"/>
      <c r="FR427" s="1"/>
      <c r="FS427" s="1"/>
      <c r="FT427" s="1"/>
      <c r="FU427" s="1"/>
      <c r="FV427" s="1"/>
      <c r="FW427" s="1"/>
      <c r="FX427" s="1"/>
      <c r="FY427" s="1"/>
      <c r="FZ427" s="1"/>
      <c r="GA427" s="1"/>
      <c r="GB427" s="1"/>
      <c r="GC427" s="1"/>
      <c r="GD427" s="1"/>
      <c r="GE427" s="1"/>
      <c r="GF427" s="1"/>
      <c r="GG427" s="1"/>
      <c r="GH427" s="1"/>
      <c r="GI427" s="1"/>
      <c r="GJ427" s="1"/>
      <c r="GK427" s="1"/>
      <c r="GL427" s="1"/>
      <c r="GM427" s="1"/>
      <c r="GN427" s="1"/>
      <c r="GO427" s="1"/>
      <c r="GP427" s="1"/>
      <c r="GQ427" s="1"/>
      <c r="GR427" s="1"/>
      <c r="GS427" s="1"/>
      <c r="GT427" s="1"/>
      <c r="GU427" s="1"/>
      <c r="GV427" s="1"/>
      <c r="GW427" s="1"/>
      <c r="GX427" s="1"/>
      <c r="GY427" s="1"/>
      <c r="GZ427" s="1"/>
      <c r="HA427" s="1"/>
      <c r="HB427" s="1"/>
      <c r="HC427" s="1"/>
      <c r="HD427" s="1"/>
      <c r="HE427" s="1"/>
      <c r="HF427" s="1"/>
      <c r="HG427" s="1"/>
      <c r="HH427" s="1"/>
      <c r="HI427" s="1"/>
      <c r="HJ427" s="1"/>
      <c r="HK427" s="1"/>
      <c r="HL427" s="1"/>
      <c r="HM427" s="1"/>
      <c r="HN427" s="1"/>
      <c r="HO427" s="1"/>
      <c r="HP427" s="1"/>
      <c r="HQ427" s="1"/>
      <c r="HR427" s="1"/>
      <c r="HS427" s="1"/>
      <c r="HT427" s="1"/>
      <c r="HU427" s="1"/>
      <c r="HV427" s="1"/>
      <c r="HW427" s="1"/>
      <c r="HX427" s="1"/>
      <c r="HY427" s="1"/>
      <c r="HZ427" s="1"/>
      <c r="IA427" s="1"/>
      <c r="IB427" s="1"/>
      <c r="IC427" s="1"/>
      <c r="ID427" s="1"/>
      <c r="IE427" s="1"/>
      <c r="IF427" s="1"/>
      <c r="IG427" s="1"/>
      <c r="IH427" s="1"/>
      <c r="II427" s="1"/>
      <c r="IJ427" s="1"/>
      <c r="IK427" s="1"/>
      <c r="IL427" s="1"/>
      <c r="IM427" s="1"/>
      <c r="IN427" s="1"/>
      <c r="IO427" s="1"/>
      <c r="IP427" s="1"/>
      <c r="IQ427" s="1"/>
      <c r="IR427" s="1"/>
      <c r="IS427" s="1"/>
      <c r="IT427" s="1"/>
    </row>
    <row r="428" spans="1:254" s="36" customFormat="1" x14ac:dyDescent="0.2">
      <c r="A428" s="1"/>
      <c r="B428" s="85"/>
      <c r="C428" s="1"/>
      <c r="D428" s="1"/>
      <c r="E428" s="73"/>
      <c r="F428" s="86"/>
      <c r="G428" s="1"/>
      <c r="H428" s="1"/>
      <c r="I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  <c r="FE428" s="1"/>
      <c r="FF428" s="1"/>
      <c r="FG428" s="1"/>
      <c r="FH428" s="1"/>
      <c r="FI428" s="1"/>
      <c r="FJ428" s="1"/>
      <c r="FK428" s="1"/>
      <c r="FL428" s="1"/>
      <c r="FM428" s="1"/>
      <c r="FN428" s="1"/>
      <c r="FO428" s="1"/>
      <c r="FP428" s="1"/>
      <c r="FQ428" s="1"/>
      <c r="FR428" s="1"/>
      <c r="FS428" s="1"/>
      <c r="FT428" s="1"/>
      <c r="FU428" s="1"/>
      <c r="FV428" s="1"/>
      <c r="FW428" s="1"/>
      <c r="FX428" s="1"/>
      <c r="FY428" s="1"/>
      <c r="FZ428" s="1"/>
      <c r="GA428" s="1"/>
      <c r="GB428" s="1"/>
      <c r="GC428" s="1"/>
      <c r="GD428" s="1"/>
      <c r="GE428" s="1"/>
      <c r="GF428" s="1"/>
      <c r="GG428" s="1"/>
      <c r="GH428" s="1"/>
      <c r="GI428" s="1"/>
      <c r="GJ428" s="1"/>
      <c r="GK428" s="1"/>
      <c r="GL428" s="1"/>
      <c r="GM428" s="1"/>
      <c r="GN428" s="1"/>
      <c r="GO428" s="1"/>
      <c r="GP428" s="1"/>
      <c r="GQ428" s="1"/>
      <c r="GR428" s="1"/>
      <c r="GS428" s="1"/>
      <c r="GT428" s="1"/>
      <c r="GU428" s="1"/>
      <c r="GV428" s="1"/>
      <c r="GW428" s="1"/>
      <c r="GX428" s="1"/>
      <c r="GY428" s="1"/>
      <c r="GZ428" s="1"/>
      <c r="HA428" s="1"/>
      <c r="HB428" s="1"/>
      <c r="HC428" s="1"/>
      <c r="HD428" s="1"/>
      <c r="HE428" s="1"/>
      <c r="HF428" s="1"/>
      <c r="HG428" s="1"/>
      <c r="HH428" s="1"/>
      <c r="HI428" s="1"/>
      <c r="HJ428" s="1"/>
      <c r="HK428" s="1"/>
      <c r="HL428" s="1"/>
      <c r="HM428" s="1"/>
      <c r="HN428" s="1"/>
      <c r="HO428" s="1"/>
      <c r="HP428" s="1"/>
      <c r="HQ428" s="1"/>
      <c r="HR428" s="1"/>
      <c r="HS428" s="1"/>
      <c r="HT428" s="1"/>
      <c r="HU428" s="1"/>
      <c r="HV428" s="1"/>
      <c r="HW428" s="1"/>
      <c r="HX428" s="1"/>
      <c r="HY428" s="1"/>
      <c r="HZ428" s="1"/>
      <c r="IA428" s="1"/>
      <c r="IB428" s="1"/>
      <c r="IC428" s="1"/>
      <c r="ID428" s="1"/>
      <c r="IE428" s="1"/>
      <c r="IF428" s="1"/>
      <c r="IG428" s="1"/>
      <c r="IH428" s="1"/>
      <c r="II428" s="1"/>
      <c r="IJ428" s="1"/>
      <c r="IK428" s="1"/>
      <c r="IL428" s="1"/>
      <c r="IM428" s="1"/>
      <c r="IN428" s="1"/>
      <c r="IO428" s="1"/>
      <c r="IP428" s="1"/>
      <c r="IQ428" s="1"/>
      <c r="IR428" s="1"/>
      <c r="IS428" s="1"/>
      <c r="IT428" s="1"/>
    </row>
    <row r="429" spans="1:254" s="36" customFormat="1" x14ac:dyDescent="0.2">
      <c r="A429" s="1"/>
      <c r="B429" s="85"/>
      <c r="C429" s="1"/>
      <c r="D429" s="1"/>
      <c r="E429" s="73"/>
      <c r="F429" s="86"/>
      <c r="G429" s="1"/>
      <c r="H429" s="1"/>
      <c r="I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  <c r="FE429" s="1"/>
      <c r="FF429" s="1"/>
      <c r="FG429" s="1"/>
      <c r="FH429" s="1"/>
      <c r="FI429" s="1"/>
      <c r="FJ429" s="1"/>
      <c r="FK429" s="1"/>
      <c r="FL429" s="1"/>
      <c r="FM429" s="1"/>
      <c r="FN429" s="1"/>
      <c r="FO429" s="1"/>
      <c r="FP429" s="1"/>
      <c r="FQ429" s="1"/>
      <c r="FR429" s="1"/>
      <c r="FS429" s="1"/>
      <c r="FT429" s="1"/>
      <c r="FU429" s="1"/>
      <c r="FV429" s="1"/>
      <c r="FW429" s="1"/>
      <c r="FX429" s="1"/>
      <c r="FY429" s="1"/>
      <c r="FZ429" s="1"/>
      <c r="GA429" s="1"/>
      <c r="GB429" s="1"/>
      <c r="GC429" s="1"/>
      <c r="GD429" s="1"/>
      <c r="GE429" s="1"/>
      <c r="GF429" s="1"/>
      <c r="GG429" s="1"/>
      <c r="GH429" s="1"/>
      <c r="GI429" s="1"/>
      <c r="GJ429" s="1"/>
      <c r="GK429" s="1"/>
      <c r="GL429" s="1"/>
      <c r="GM429" s="1"/>
      <c r="GN429" s="1"/>
      <c r="GO429" s="1"/>
      <c r="GP429" s="1"/>
      <c r="GQ429" s="1"/>
      <c r="GR429" s="1"/>
      <c r="GS429" s="1"/>
      <c r="GT429" s="1"/>
      <c r="GU429" s="1"/>
      <c r="GV429" s="1"/>
      <c r="GW429" s="1"/>
      <c r="GX429" s="1"/>
      <c r="GY429" s="1"/>
      <c r="GZ429" s="1"/>
      <c r="HA429" s="1"/>
      <c r="HB429" s="1"/>
      <c r="HC429" s="1"/>
      <c r="HD429" s="1"/>
      <c r="HE429" s="1"/>
      <c r="HF429" s="1"/>
      <c r="HG429" s="1"/>
      <c r="HH429" s="1"/>
      <c r="HI429" s="1"/>
      <c r="HJ429" s="1"/>
      <c r="HK429" s="1"/>
      <c r="HL429" s="1"/>
      <c r="HM429" s="1"/>
      <c r="HN429" s="1"/>
      <c r="HO429" s="1"/>
      <c r="HP429" s="1"/>
      <c r="HQ429" s="1"/>
      <c r="HR429" s="1"/>
      <c r="HS429" s="1"/>
      <c r="HT429" s="1"/>
      <c r="HU429" s="1"/>
      <c r="HV429" s="1"/>
      <c r="HW429" s="1"/>
      <c r="HX429" s="1"/>
      <c r="HY429" s="1"/>
      <c r="HZ429" s="1"/>
      <c r="IA429" s="1"/>
      <c r="IB429" s="1"/>
      <c r="IC429" s="1"/>
      <c r="ID429" s="1"/>
      <c r="IE429" s="1"/>
      <c r="IF429" s="1"/>
      <c r="IG429" s="1"/>
      <c r="IH429" s="1"/>
      <c r="II429" s="1"/>
      <c r="IJ429" s="1"/>
      <c r="IK429" s="1"/>
      <c r="IL429" s="1"/>
      <c r="IM429" s="1"/>
      <c r="IN429" s="1"/>
      <c r="IO429" s="1"/>
      <c r="IP429" s="1"/>
      <c r="IQ429" s="1"/>
      <c r="IR429" s="1"/>
      <c r="IS429" s="1"/>
      <c r="IT429" s="1"/>
    </row>
    <row r="430" spans="1:254" s="36" customFormat="1" x14ac:dyDescent="0.2">
      <c r="A430" s="1"/>
      <c r="B430" s="85"/>
      <c r="C430" s="1"/>
      <c r="D430" s="1"/>
      <c r="E430" s="73"/>
      <c r="F430" s="86"/>
      <c r="G430" s="1"/>
      <c r="H430" s="1"/>
      <c r="I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  <c r="EZ430" s="1"/>
      <c r="FA430" s="1"/>
      <c r="FB430" s="1"/>
      <c r="FC430" s="1"/>
      <c r="FD430" s="1"/>
      <c r="FE430" s="1"/>
      <c r="FF430" s="1"/>
      <c r="FG430" s="1"/>
      <c r="FH430" s="1"/>
      <c r="FI430" s="1"/>
      <c r="FJ430" s="1"/>
      <c r="FK430" s="1"/>
      <c r="FL430" s="1"/>
      <c r="FM430" s="1"/>
      <c r="FN430" s="1"/>
      <c r="FO430" s="1"/>
      <c r="FP430" s="1"/>
      <c r="FQ430" s="1"/>
      <c r="FR430" s="1"/>
      <c r="FS430" s="1"/>
      <c r="FT430" s="1"/>
      <c r="FU430" s="1"/>
      <c r="FV430" s="1"/>
      <c r="FW430" s="1"/>
      <c r="FX430" s="1"/>
      <c r="FY430" s="1"/>
      <c r="FZ430" s="1"/>
      <c r="GA430" s="1"/>
      <c r="GB430" s="1"/>
      <c r="GC430" s="1"/>
      <c r="GD430" s="1"/>
      <c r="GE430" s="1"/>
      <c r="GF430" s="1"/>
      <c r="GG430" s="1"/>
      <c r="GH430" s="1"/>
      <c r="GI430" s="1"/>
      <c r="GJ430" s="1"/>
      <c r="GK430" s="1"/>
      <c r="GL430" s="1"/>
      <c r="GM430" s="1"/>
      <c r="GN430" s="1"/>
      <c r="GO430" s="1"/>
      <c r="GP430" s="1"/>
      <c r="GQ430" s="1"/>
      <c r="GR430" s="1"/>
      <c r="GS430" s="1"/>
      <c r="GT430" s="1"/>
      <c r="GU430" s="1"/>
      <c r="GV430" s="1"/>
      <c r="GW430" s="1"/>
      <c r="GX430" s="1"/>
      <c r="GY430" s="1"/>
      <c r="GZ430" s="1"/>
      <c r="HA430" s="1"/>
      <c r="HB430" s="1"/>
      <c r="HC430" s="1"/>
      <c r="HD430" s="1"/>
      <c r="HE430" s="1"/>
      <c r="HF430" s="1"/>
      <c r="HG430" s="1"/>
      <c r="HH430" s="1"/>
      <c r="HI430" s="1"/>
      <c r="HJ430" s="1"/>
      <c r="HK430" s="1"/>
      <c r="HL430" s="1"/>
      <c r="HM430" s="1"/>
      <c r="HN430" s="1"/>
      <c r="HO430" s="1"/>
      <c r="HP430" s="1"/>
      <c r="HQ430" s="1"/>
      <c r="HR430" s="1"/>
      <c r="HS430" s="1"/>
      <c r="HT430" s="1"/>
      <c r="HU430" s="1"/>
      <c r="HV430" s="1"/>
      <c r="HW430" s="1"/>
      <c r="HX430" s="1"/>
      <c r="HY430" s="1"/>
      <c r="HZ430" s="1"/>
      <c r="IA430" s="1"/>
      <c r="IB430" s="1"/>
      <c r="IC430" s="1"/>
      <c r="ID430" s="1"/>
      <c r="IE430" s="1"/>
      <c r="IF430" s="1"/>
      <c r="IG430" s="1"/>
      <c r="IH430" s="1"/>
      <c r="II430" s="1"/>
      <c r="IJ430" s="1"/>
      <c r="IK430" s="1"/>
      <c r="IL430" s="1"/>
      <c r="IM430" s="1"/>
      <c r="IN430" s="1"/>
      <c r="IO430" s="1"/>
      <c r="IP430" s="1"/>
      <c r="IQ430" s="1"/>
      <c r="IR430" s="1"/>
      <c r="IS430" s="1"/>
      <c r="IT430" s="1"/>
    </row>
    <row r="431" spans="1:254" s="36" customFormat="1" x14ac:dyDescent="0.2">
      <c r="A431" s="1"/>
      <c r="B431" s="85"/>
      <c r="C431" s="1"/>
      <c r="D431" s="1"/>
      <c r="E431" s="73"/>
      <c r="F431" s="86"/>
      <c r="G431" s="1"/>
      <c r="H431" s="1"/>
      <c r="I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  <c r="FI431" s="1"/>
      <c r="FJ431" s="1"/>
      <c r="FK431" s="1"/>
      <c r="FL431" s="1"/>
      <c r="FM431" s="1"/>
      <c r="FN431" s="1"/>
      <c r="FO431" s="1"/>
      <c r="FP431" s="1"/>
      <c r="FQ431" s="1"/>
      <c r="FR431" s="1"/>
      <c r="FS431" s="1"/>
      <c r="FT431" s="1"/>
      <c r="FU431" s="1"/>
      <c r="FV431" s="1"/>
      <c r="FW431" s="1"/>
      <c r="FX431" s="1"/>
      <c r="FY431" s="1"/>
      <c r="FZ431" s="1"/>
      <c r="GA431" s="1"/>
      <c r="GB431" s="1"/>
      <c r="GC431" s="1"/>
      <c r="GD431" s="1"/>
      <c r="GE431" s="1"/>
      <c r="GF431" s="1"/>
      <c r="GG431" s="1"/>
      <c r="GH431" s="1"/>
      <c r="GI431" s="1"/>
      <c r="GJ431" s="1"/>
      <c r="GK431" s="1"/>
      <c r="GL431" s="1"/>
      <c r="GM431" s="1"/>
      <c r="GN431" s="1"/>
      <c r="GO431" s="1"/>
      <c r="GP431" s="1"/>
      <c r="GQ431" s="1"/>
      <c r="GR431" s="1"/>
      <c r="GS431" s="1"/>
      <c r="GT431" s="1"/>
      <c r="GU431" s="1"/>
      <c r="GV431" s="1"/>
      <c r="GW431" s="1"/>
      <c r="GX431" s="1"/>
      <c r="GY431" s="1"/>
      <c r="GZ431" s="1"/>
      <c r="HA431" s="1"/>
      <c r="HB431" s="1"/>
      <c r="HC431" s="1"/>
      <c r="HD431" s="1"/>
      <c r="HE431" s="1"/>
      <c r="HF431" s="1"/>
      <c r="HG431" s="1"/>
      <c r="HH431" s="1"/>
      <c r="HI431" s="1"/>
      <c r="HJ431" s="1"/>
      <c r="HK431" s="1"/>
      <c r="HL431" s="1"/>
      <c r="HM431" s="1"/>
      <c r="HN431" s="1"/>
      <c r="HO431" s="1"/>
      <c r="HP431" s="1"/>
      <c r="HQ431" s="1"/>
      <c r="HR431" s="1"/>
      <c r="HS431" s="1"/>
      <c r="HT431" s="1"/>
      <c r="HU431" s="1"/>
      <c r="HV431" s="1"/>
      <c r="HW431" s="1"/>
      <c r="HX431" s="1"/>
      <c r="HY431" s="1"/>
      <c r="HZ431" s="1"/>
      <c r="IA431" s="1"/>
      <c r="IB431" s="1"/>
      <c r="IC431" s="1"/>
      <c r="ID431" s="1"/>
      <c r="IE431" s="1"/>
      <c r="IF431" s="1"/>
      <c r="IG431" s="1"/>
      <c r="IH431" s="1"/>
      <c r="II431" s="1"/>
      <c r="IJ431" s="1"/>
      <c r="IK431" s="1"/>
      <c r="IL431" s="1"/>
      <c r="IM431" s="1"/>
      <c r="IN431" s="1"/>
      <c r="IO431" s="1"/>
      <c r="IP431" s="1"/>
      <c r="IQ431" s="1"/>
      <c r="IR431" s="1"/>
      <c r="IS431" s="1"/>
      <c r="IT431" s="1"/>
    </row>
    <row r="432" spans="1:254" s="36" customFormat="1" x14ac:dyDescent="0.2">
      <c r="A432" s="1"/>
      <c r="B432" s="85"/>
      <c r="C432" s="1"/>
      <c r="D432" s="1"/>
      <c r="E432" s="73"/>
      <c r="F432" s="86"/>
      <c r="G432" s="1"/>
      <c r="H432" s="1"/>
      <c r="I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  <c r="FE432" s="1"/>
      <c r="FF432" s="1"/>
      <c r="FG432" s="1"/>
      <c r="FH432" s="1"/>
      <c r="FI432" s="1"/>
      <c r="FJ432" s="1"/>
      <c r="FK432" s="1"/>
      <c r="FL432" s="1"/>
      <c r="FM432" s="1"/>
      <c r="FN432" s="1"/>
      <c r="FO432" s="1"/>
      <c r="FP432" s="1"/>
      <c r="FQ432" s="1"/>
      <c r="FR432" s="1"/>
      <c r="FS432" s="1"/>
      <c r="FT432" s="1"/>
      <c r="FU432" s="1"/>
      <c r="FV432" s="1"/>
      <c r="FW432" s="1"/>
      <c r="FX432" s="1"/>
      <c r="FY432" s="1"/>
      <c r="FZ432" s="1"/>
      <c r="GA432" s="1"/>
      <c r="GB432" s="1"/>
      <c r="GC432" s="1"/>
      <c r="GD432" s="1"/>
      <c r="GE432" s="1"/>
      <c r="GF432" s="1"/>
      <c r="GG432" s="1"/>
      <c r="GH432" s="1"/>
      <c r="GI432" s="1"/>
      <c r="GJ432" s="1"/>
      <c r="GK432" s="1"/>
      <c r="GL432" s="1"/>
      <c r="GM432" s="1"/>
      <c r="GN432" s="1"/>
      <c r="GO432" s="1"/>
      <c r="GP432" s="1"/>
      <c r="GQ432" s="1"/>
      <c r="GR432" s="1"/>
      <c r="GS432" s="1"/>
      <c r="GT432" s="1"/>
      <c r="GU432" s="1"/>
      <c r="GV432" s="1"/>
      <c r="GW432" s="1"/>
      <c r="GX432" s="1"/>
      <c r="GY432" s="1"/>
      <c r="GZ432" s="1"/>
      <c r="HA432" s="1"/>
      <c r="HB432" s="1"/>
      <c r="HC432" s="1"/>
      <c r="HD432" s="1"/>
      <c r="HE432" s="1"/>
      <c r="HF432" s="1"/>
      <c r="HG432" s="1"/>
      <c r="HH432" s="1"/>
      <c r="HI432" s="1"/>
      <c r="HJ432" s="1"/>
      <c r="HK432" s="1"/>
      <c r="HL432" s="1"/>
      <c r="HM432" s="1"/>
      <c r="HN432" s="1"/>
      <c r="HO432" s="1"/>
      <c r="HP432" s="1"/>
      <c r="HQ432" s="1"/>
      <c r="HR432" s="1"/>
      <c r="HS432" s="1"/>
      <c r="HT432" s="1"/>
      <c r="HU432" s="1"/>
      <c r="HV432" s="1"/>
      <c r="HW432" s="1"/>
      <c r="HX432" s="1"/>
      <c r="HY432" s="1"/>
      <c r="HZ432" s="1"/>
      <c r="IA432" s="1"/>
      <c r="IB432" s="1"/>
      <c r="IC432" s="1"/>
      <c r="ID432" s="1"/>
      <c r="IE432" s="1"/>
      <c r="IF432" s="1"/>
      <c r="IG432" s="1"/>
      <c r="IH432" s="1"/>
      <c r="II432" s="1"/>
      <c r="IJ432" s="1"/>
      <c r="IK432" s="1"/>
      <c r="IL432" s="1"/>
      <c r="IM432" s="1"/>
      <c r="IN432" s="1"/>
      <c r="IO432" s="1"/>
      <c r="IP432" s="1"/>
      <c r="IQ432" s="1"/>
      <c r="IR432" s="1"/>
      <c r="IS432" s="1"/>
      <c r="IT432" s="1"/>
    </row>
    <row r="433" spans="1:254" s="36" customFormat="1" x14ac:dyDescent="0.2">
      <c r="A433" s="1"/>
      <c r="B433" s="85"/>
      <c r="C433" s="1"/>
      <c r="D433" s="1"/>
      <c r="E433" s="73"/>
      <c r="F433" s="86"/>
      <c r="G433" s="1"/>
      <c r="H433" s="1"/>
      <c r="I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  <c r="FE433" s="1"/>
      <c r="FF433" s="1"/>
      <c r="FG433" s="1"/>
      <c r="FH433" s="1"/>
      <c r="FI433" s="1"/>
      <c r="FJ433" s="1"/>
      <c r="FK433" s="1"/>
      <c r="FL433" s="1"/>
      <c r="FM433" s="1"/>
      <c r="FN433" s="1"/>
      <c r="FO433" s="1"/>
      <c r="FP433" s="1"/>
      <c r="FQ433" s="1"/>
      <c r="FR433" s="1"/>
      <c r="FS433" s="1"/>
      <c r="FT433" s="1"/>
      <c r="FU433" s="1"/>
      <c r="FV433" s="1"/>
      <c r="FW433" s="1"/>
      <c r="FX433" s="1"/>
      <c r="FY433" s="1"/>
      <c r="FZ433" s="1"/>
      <c r="GA433" s="1"/>
      <c r="GB433" s="1"/>
      <c r="GC433" s="1"/>
      <c r="GD433" s="1"/>
      <c r="GE433" s="1"/>
      <c r="GF433" s="1"/>
      <c r="GG433" s="1"/>
      <c r="GH433" s="1"/>
      <c r="GI433" s="1"/>
      <c r="GJ433" s="1"/>
      <c r="GK433" s="1"/>
      <c r="GL433" s="1"/>
      <c r="GM433" s="1"/>
      <c r="GN433" s="1"/>
      <c r="GO433" s="1"/>
      <c r="GP433" s="1"/>
      <c r="GQ433" s="1"/>
      <c r="GR433" s="1"/>
      <c r="GS433" s="1"/>
      <c r="GT433" s="1"/>
      <c r="GU433" s="1"/>
      <c r="GV433" s="1"/>
      <c r="GW433" s="1"/>
      <c r="GX433" s="1"/>
      <c r="GY433" s="1"/>
      <c r="GZ433" s="1"/>
      <c r="HA433" s="1"/>
      <c r="HB433" s="1"/>
      <c r="HC433" s="1"/>
      <c r="HD433" s="1"/>
      <c r="HE433" s="1"/>
      <c r="HF433" s="1"/>
      <c r="HG433" s="1"/>
      <c r="HH433" s="1"/>
      <c r="HI433" s="1"/>
      <c r="HJ433" s="1"/>
      <c r="HK433" s="1"/>
      <c r="HL433" s="1"/>
      <c r="HM433" s="1"/>
      <c r="HN433" s="1"/>
      <c r="HO433" s="1"/>
      <c r="HP433" s="1"/>
      <c r="HQ433" s="1"/>
      <c r="HR433" s="1"/>
      <c r="HS433" s="1"/>
      <c r="HT433" s="1"/>
      <c r="HU433" s="1"/>
      <c r="HV433" s="1"/>
      <c r="HW433" s="1"/>
      <c r="HX433" s="1"/>
      <c r="HY433" s="1"/>
      <c r="HZ433" s="1"/>
      <c r="IA433" s="1"/>
      <c r="IB433" s="1"/>
      <c r="IC433" s="1"/>
      <c r="ID433" s="1"/>
      <c r="IE433" s="1"/>
      <c r="IF433" s="1"/>
      <c r="IG433" s="1"/>
      <c r="IH433" s="1"/>
      <c r="II433" s="1"/>
      <c r="IJ433" s="1"/>
      <c r="IK433" s="1"/>
      <c r="IL433" s="1"/>
      <c r="IM433" s="1"/>
      <c r="IN433" s="1"/>
      <c r="IO433" s="1"/>
      <c r="IP433" s="1"/>
      <c r="IQ433" s="1"/>
      <c r="IR433" s="1"/>
      <c r="IS433" s="1"/>
      <c r="IT433" s="1"/>
    </row>
    <row r="434" spans="1:254" s="36" customFormat="1" x14ac:dyDescent="0.2">
      <c r="A434" s="1"/>
      <c r="B434" s="85"/>
      <c r="C434" s="1"/>
      <c r="D434" s="1"/>
      <c r="E434" s="73"/>
      <c r="F434" s="86"/>
      <c r="G434" s="1"/>
      <c r="H434" s="1"/>
      <c r="I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  <c r="FI434" s="1"/>
      <c r="FJ434" s="1"/>
      <c r="FK434" s="1"/>
      <c r="FL434" s="1"/>
      <c r="FM434" s="1"/>
      <c r="FN434" s="1"/>
      <c r="FO434" s="1"/>
      <c r="FP434" s="1"/>
      <c r="FQ434" s="1"/>
      <c r="FR434" s="1"/>
      <c r="FS434" s="1"/>
      <c r="FT434" s="1"/>
      <c r="FU434" s="1"/>
      <c r="FV434" s="1"/>
      <c r="FW434" s="1"/>
      <c r="FX434" s="1"/>
      <c r="FY434" s="1"/>
      <c r="FZ434" s="1"/>
      <c r="GA434" s="1"/>
      <c r="GB434" s="1"/>
      <c r="GC434" s="1"/>
      <c r="GD434" s="1"/>
      <c r="GE434" s="1"/>
      <c r="GF434" s="1"/>
      <c r="GG434" s="1"/>
      <c r="GH434" s="1"/>
      <c r="GI434" s="1"/>
      <c r="GJ434" s="1"/>
      <c r="GK434" s="1"/>
      <c r="GL434" s="1"/>
      <c r="GM434" s="1"/>
      <c r="GN434" s="1"/>
      <c r="GO434" s="1"/>
      <c r="GP434" s="1"/>
      <c r="GQ434" s="1"/>
      <c r="GR434" s="1"/>
      <c r="GS434" s="1"/>
      <c r="GT434" s="1"/>
      <c r="GU434" s="1"/>
      <c r="GV434" s="1"/>
      <c r="GW434" s="1"/>
      <c r="GX434" s="1"/>
      <c r="GY434" s="1"/>
      <c r="GZ434" s="1"/>
      <c r="HA434" s="1"/>
      <c r="HB434" s="1"/>
      <c r="HC434" s="1"/>
      <c r="HD434" s="1"/>
      <c r="HE434" s="1"/>
      <c r="HF434" s="1"/>
      <c r="HG434" s="1"/>
      <c r="HH434" s="1"/>
      <c r="HI434" s="1"/>
      <c r="HJ434" s="1"/>
      <c r="HK434" s="1"/>
      <c r="HL434" s="1"/>
      <c r="HM434" s="1"/>
      <c r="HN434" s="1"/>
      <c r="HO434" s="1"/>
      <c r="HP434" s="1"/>
      <c r="HQ434" s="1"/>
      <c r="HR434" s="1"/>
      <c r="HS434" s="1"/>
      <c r="HT434" s="1"/>
      <c r="HU434" s="1"/>
      <c r="HV434" s="1"/>
      <c r="HW434" s="1"/>
      <c r="HX434" s="1"/>
      <c r="HY434" s="1"/>
      <c r="HZ434" s="1"/>
      <c r="IA434" s="1"/>
      <c r="IB434" s="1"/>
      <c r="IC434" s="1"/>
      <c r="ID434" s="1"/>
      <c r="IE434" s="1"/>
      <c r="IF434" s="1"/>
      <c r="IG434" s="1"/>
      <c r="IH434" s="1"/>
      <c r="II434" s="1"/>
      <c r="IJ434" s="1"/>
      <c r="IK434" s="1"/>
      <c r="IL434" s="1"/>
      <c r="IM434" s="1"/>
      <c r="IN434" s="1"/>
      <c r="IO434" s="1"/>
      <c r="IP434" s="1"/>
      <c r="IQ434" s="1"/>
      <c r="IR434" s="1"/>
      <c r="IS434" s="1"/>
      <c r="IT434" s="1"/>
    </row>
    <row r="435" spans="1:254" s="36" customFormat="1" x14ac:dyDescent="0.2">
      <c r="A435" s="1"/>
      <c r="B435" s="85"/>
      <c r="C435" s="1"/>
      <c r="D435" s="1"/>
      <c r="E435" s="73"/>
      <c r="F435" s="86"/>
      <c r="G435" s="1"/>
      <c r="H435" s="1"/>
      <c r="I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  <c r="FD435" s="1"/>
      <c r="FE435" s="1"/>
      <c r="FF435" s="1"/>
      <c r="FG435" s="1"/>
      <c r="FH435" s="1"/>
      <c r="FI435" s="1"/>
      <c r="FJ435" s="1"/>
      <c r="FK435" s="1"/>
      <c r="FL435" s="1"/>
      <c r="FM435" s="1"/>
      <c r="FN435" s="1"/>
      <c r="FO435" s="1"/>
      <c r="FP435" s="1"/>
      <c r="FQ435" s="1"/>
      <c r="FR435" s="1"/>
      <c r="FS435" s="1"/>
      <c r="FT435" s="1"/>
      <c r="FU435" s="1"/>
      <c r="FV435" s="1"/>
      <c r="FW435" s="1"/>
      <c r="FX435" s="1"/>
      <c r="FY435" s="1"/>
      <c r="FZ435" s="1"/>
      <c r="GA435" s="1"/>
      <c r="GB435" s="1"/>
      <c r="GC435" s="1"/>
      <c r="GD435" s="1"/>
      <c r="GE435" s="1"/>
      <c r="GF435" s="1"/>
      <c r="GG435" s="1"/>
      <c r="GH435" s="1"/>
      <c r="GI435" s="1"/>
      <c r="GJ435" s="1"/>
      <c r="GK435" s="1"/>
      <c r="GL435" s="1"/>
      <c r="GM435" s="1"/>
      <c r="GN435" s="1"/>
      <c r="GO435" s="1"/>
      <c r="GP435" s="1"/>
      <c r="GQ435" s="1"/>
      <c r="GR435" s="1"/>
      <c r="GS435" s="1"/>
      <c r="GT435" s="1"/>
      <c r="GU435" s="1"/>
      <c r="GV435" s="1"/>
      <c r="GW435" s="1"/>
      <c r="GX435" s="1"/>
      <c r="GY435" s="1"/>
      <c r="GZ435" s="1"/>
      <c r="HA435" s="1"/>
      <c r="HB435" s="1"/>
      <c r="HC435" s="1"/>
      <c r="HD435" s="1"/>
      <c r="HE435" s="1"/>
      <c r="HF435" s="1"/>
      <c r="HG435" s="1"/>
      <c r="HH435" s="1"/>
      <c r="HI435" s="1"/>
      <c r="HJ435" s="1"/>
      <c r="HK435" s="1"/>
      <c r="HL435" s="1"/>
      <c r="HM435" s="1"/>
      <c r="HN435" s="1"/>
      <c r="HO435" s="1"/>
      <c r="HP435" s="1"/>
      <c r="HQ435" s="1"/>
      <c r="HR435" s="1"/>
      <c r="HS435" s="1"/>
      <c r="HT435" s="1"/>
      <c r="HU435" s="1"/>
      <c r="HV435" s="1"/>
      <c r="HW435" s="1"/>
      <c r="HX435" s="1"/>
      <c r="HY435" s="1"/>
      <c r="HZ435" s="1"/>
      <c r="IA435" s="1"/>
      <c r="IB435" s="1"/>
      <c r="IC435" s="1"/>
      <c r="ID435" s="1"/>
      <c r="IE435" s="1"/>
      <c r="IF435" s="1"/>
      <c r="IG435" s="1"/>
      <c r="IH435" s="1"/>
      <c r="II435" s="1"/>
      <c r="IJ435" s="1"/>
      <c r="IK435" s="1"/>
      <c r="IL435" s="1"/>
      <c r="IM435" s="1"/>
      <c r="IN435" s="1"/>
      <c r="IO435" s="1"/>
      <c r="IP435" s="1"/>
      <c r="IQ435" s="1"/>
      <c r="IR435" s="1"/>
      <c r="IS435" s="1"/>
      <c r="IT435" s="1"/>
    </row>
    <row r="436" spans="1:254" s="36" customFormat="1" x14ac:dyDescent="0.2">
      <c r="A436" s="1"/>
      <c r="B436" s="85"/>
      <c r="C436" s="1"/>
      <c r="D436" s="1"/>
      <c r="E436" s="73"/>
      <c r="F436" s="86"/>
      <c r="G436" s="1"/>
      <c r="H436" s="1"/>
      <c r="I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  <c r="FE436" s="1"/>
      <c r="FF436" s="1"/>
      <c r="FG436" s="1"/>
      <c r="FH436" s="1"/>
      <c r="FI436" s="1"/>
      <c r="FJ436" s="1"/>
      <c r="FK436" s="1"/>
      <c r="FL436" s="1"/>
      <c r="FM436" s="1"/>
      <c r="FN436" s="1"/>
      <c r="FO436" s="1"/>
      <c r="FP436" s="1"/>
      <c r="FQ436" s="1"/>
      <c r="FR436" s="1"/>
      <c r="FS436" s="1"/>
      <c r="FT436" s="1"/>
      <c r="FU436" s="1"/>
      <c r="FV436" s="1"/>
      <c r="FW436" s="1"/>
      <c r="FX436" s="1"/>
      <c r="FY436" s="1"/>
      <c r="FZ436" s="1"/>
      <c r="GA436" s="1"/>
      <c r="GB436" s="1"/>
      <c r="GC436" s="1"/>
      <c r="GD436" s="1"/>
      <c r="GE436" s="1"/>
      <c r="GF436" s="1"/>
      <c r="GG436" s="1"/>
      <c r="GH436" s="1"/>
      <c r="GI436" s="1"/>
      <c r="GJ436" s="1"/>
      <c r="GK436" s="1"/>
      <c r="GL436" s="1"/>
      <c r="GM436" s="1"/>
      <c r="GN436" s="1"/>
      <c r="GO436" s="1"/>
      <c r="GP436" s="1"/>
      <c r="GQ436" s="1"/>
      <c r="GR436" s="1"/>
      <c r="GS436" s="1"/>
      <c r="GT436" s="1"/>
      <c r="GU436" s="1"/>
      <c r="GV436" s="1"/>
      <c r="GW436" s="1"/>
      <c r="GX436" s="1"/>
      <c r="GY436" s="1"/>
      <c r="GZ436" s="1"/>
      <c r="HA436" s="1"/>
      <c r="HB436" s="1"/>
      <c r="HC436" s="1"/>
      <c r="HD436" s="1"/>
      <c r="HE436" s="1"/>
      <c r="HF436" s="1"/>
      <c r="HG436" s="1"/>
      <c r="HH436" s="1"/>
      <c r="HI436" s="1"/>
      <c r="HJ436" s="1"/>
      <c r="HK436" s="1"/>
      <c r="HL436" s="1"/>
      <c r="HM436" s="1"/>
      <c r="HN436" s="1"/>
      <c r="HO436" s="1"/>
      <c r="HP436" s="1"/>
      <c r="HQ436" s="1"/>
      <c r="HR436" s="1"/>
      <c r="HS436" s="1"/>
      <c r="HT436" s="1"/>
      <c r="HU436" s="1"/>
      <c r="HV436" s="1"/>
      <c r="HW436" s="1"/>
      <c r="HX436" s="1"/>
      <c r="HY436" s="1"/>
      <c r="HZ436" s="1"/>
      <c r="IA436" s="1"/>
      <c r="IB436" s="1"/>
      <c r="IC436" s="1"/>
      <c r="ID436" s="1"/>
      <c r="IE436" s="1"/>
      <c r="IF436" s="1"/>
      <c r="IG436" s="1"/>
      <c r="IH436" s="1"/>
      <c r="II436" s="1"/>
      <c r="IJ436" s="1"/>
      <c r="IK436" s="1"/>
      <c r="IL436" s="1"/>
      <c r="IM436" s="1"/>
      <c r="IN436" s="1"/>
      <c r="IO436" s="1"/>
      <c r="IP436" s="1"/>
      <c r="IQ436" s="1"/>
      <c r="IR436" s="1"/>
      <c r="IS436" s="1"/>
      <c r="IT436" s="1"/>
    </row>
    <row r="437" spans="1:254" s="36" customFormat="1" x14ac:dyDescent="0.2">
      <c r="A437" s="1"/>
      <c r="B437" s="85"/>
      <c r="C437" s="1"/>
      <c r="D437" s="1"/>
      <c r="E437" s="73"/>
      <c r="F437" s="86"/>
      <c r="G437" s="1"/>
      <c r="H437" s="1"/>
      <c r="I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  <c r="FE437" s="1"/>
      <c r="FF437" s="1"/>
      <c r="FG437" s="1"/>
      <c r="FH437" s="1"/>
      <c r="FI437" s="1"/>
      <c r="FJ437" s="1"/>
      <c r="FK437" s="1"/>
      <c r="FL437" s="1"/>
      <c r="FM437" s="1"/>
      <c r="FN437" s="1"/>
      <c r="FO437" s="1"/>
      <c r="FP437" s="1"/>
      <c r="FQ437" s="1"/>
      <c r="FR437" s="1"/>
      <c r="FS437" s="1"/>
      <c r="FT437" s="1"/>
      <c r="FU437" s="1"/>
      <c r="FV437" s="1"/>
      <c r="FW437" s="1"/>
      <c r="FX437" s="1"/>
      <c r="FY437" s="1"/>
      <c r="FZ437" s="1"/>
      <c r="GA437" s="1"/>
      <c r="GB437" s="1"/>
      <c r="GC437" s="1"/>
      <c r="GD437" s="1"/>
      <c r="GE437" s="1"/>
      <c r="GF437" s="1"/>
      <c r="GG437" s="1"/>
      <c r="GH437" s="1"/>
      <c r="GI437" s="1"/>
      <c r="GJ437" s="1"/>
      <c r="GK437" s="1"/>
      <c r="GL437" s="1"/>
      <c r="GM437" s="1"/>
      <c r="GN437" s="1"/>
      <c r="GO437" s="1"/>
      <c r="GP437" s="1"/>
      <c r="GQ437" s="1"/>
      <c r="GR437" s="1"/>
      <c r="GS437" s="1"/>
      <c r="GT437" s="1"/>
      <c r="GU437" s="1"/>
      <c r="GV437" s="1"/>
      <c r="GW437" s="1"/>
      <c r="GX437" s="1"/>
      <c r="GY437" s="1"/>
      <c r="GZ437" s="1"/>
      <c r="HA437" s="1"/>
      <c r="HB437" s="1"/>
      <c r="HC437" s="1"/>
      <c r="HD437" s="1"/>
      <c r="HE437" s="1"/>
      <c r="HF437" s="1"/>
      <c r="HG437" s="1"/>
      <c r="HH437" s="1"/>
      <c r="HI437" s="1"/>
      <c r="HJ437" s="1"/>
      <c r="HK437" s="1"/>
      <c r="HL437" s="1"/>
      <c r="HM437" s="1"/>
      <c r="HN437" s="1"/>
      <c r="HO437" s="1"/>
      <c r="HP437" s="1"/>
      <c r="HQ437" s="1"/>
      <c r="HR437" s="1"/>
      <c r="HS437" s="1"/>
      <c r="HT437" s="1"/>
      <c r="HU437" s="1"/>
      <c r="HV437" s="1"/>
      <c r="HW437" s="1"/>
      <c r="HX437" s="1"/>
      <c r="HY437" s="1"/>
      <c r="HZ437" s="1"/>
      <c r="IA437" s="1"/>
      <c r="IB437" s="1"/>
      <c r="IC437" s="1"/>
      <c r="ID437" s="1"/>
      <c r="IE437" s="1"/>
      <c r="IF437" s="1"/>
      <c r="IG437" s="1"/>
      <c r="IH437" s="1"/>
      <c r="II437" s="1"/>
      <c r="IJ437" s="1"/>
      <c r="IK437" s="1"/>
      <c r="IL437" s="1"/>
      <c r="IM437" s="1"/>
      <c r="IN437" s="1"/>
      <c r="IO437" s="1"/>
      <c r="IP437" s="1"/>
      <c r="IQ437" s="1"/>
      <c r="IR437" s="1"/>
      <c r="IS437" s="1"/>
      <c r="IT437" s="1"/>
    </row>
    <row r="438" spans="1:254" s="36" customFormat="1" x14ac:dyDescent="0.2">
      <c r="A438" s="1"/>
      <c r="B438" s="85"/>
      <c r="C438" s="1"/>
      <c r="D438" s="1"/>
      <c r="E438" s="73"/>
      <c r="F438" s="86"/>
      <c r="G438" s="1"/>
      <c r="H438" s="1"/>
      <c r="I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  <c r="FE438" s="1"/>
      <c r="FF438" s="1"/>
      <c r="FG438" s="1"/>
      <c r="FH438" s="1"/>
      <c r="FI438" s="1"/>
      <c r="FJ438" s="1"/>
      <c r="FK438" s="1"/>
      <c r="FL438" s="1"/>
      <c r="FM438" s="1"/>
      <c r="FN438" s="1"/>
      <c r="FO438" s="1"/>
      <c r="FP438" s="1"/>
      <c r="FQ438" s="1"/>
      <c r="FR438" s="1"/>
      <c r="FS438" s="1"/>
      <c r="FT438" s="1"/>
      <c r="FU438" s="1"/>
      <c r="FV438" s="1"/>
      <c r="FW438" s="1"/>
      <c r="FX438" s="1"/>
      <c r="FY438" s="1"/>
      <c r="FZ438" s="1"/>
      <c r="GA438" s="1"/>
      <c r="GB438" s="1"/>
      <c r="GC438" s="1"/>
      <c r="GD438" s="1"/>
      <c r="GE438" s="1"/>
      <c r="GF438" s="1"/>
      <c r="GG438" s="1"/>
      <c r="GH438" s="1"/>
      <c r="GI438" s="1"/>
      <c r="GJ438" s="1"/>
      <c r="GK438" s="1"/>
      <c r="GL438" s="1"/>
      <c r="GM438" s="1"/>
      <c r="GN438" s="1"/>
      <c r="GO438" s="1"/>
      <c r="GP438" s="1"/>
      <c r="GQ438" s="1"/>
      <c r="GR438" s="1"/>
      <c r="GS438" s="1"/>
      <c r="GT438" s="1"/>
      <c r="GU438" s="1"/>
      <c r="GV438" s="1"/>
      <c r="GW438" s="1"/>
      <c r="GX438" s="1"/>
      <c r="GY438" s="1"/>
      <c r="GZ438" s="1"/>
      <c r="HA438" s="1"/>
      <c r="HB438" s="1"/>
      <c r="HC438" s="1"/>
      <c r="HD438" s="1"/>
      <c r="HE438" s="1"/>
      <c r="HF438" s="1"/>
      <c r="HG438" s="1"/>
      <c r="HH438" s="1"/>
      <c r="HI438" s="1"/>
      <c r="HJ438" s="1"/>
      <c r="HK438" s="1"/>
      <c r="HL438" s="1"/>
      <c r="HM438" s="1"/>
      <c r="HN438" s="1"/>
      <c r="HO438" s="1"/>
      <c r="HP438" s="1"/>
      <c r="HQ438" s="1"/>
      <c r="HR438" s="1"/>
      <c r="HS438" s="1"/>
      <c r="HT438" s="1"/>
      <c r="HU438" s="1"/>
      <c r="HV438" s="1"/>
      <c r="HW438" s="1"/>
      <c r="HX438" s="1"/>
      <c r="HY438" s="1"/>
      <c r="HZ438" s="1"/>
      <c r="IA438" s="1"/>
      <c r="IB438" s="1"/>
      <c r="IC438" s="1"/>
      <c r="ID438" s="1"/>
      <c r="IE438" s="1"/>
      <c r="IF438" s="1"/>
      <c r="IG438" s="1"/>
      <c r="IH438" s="1"/>
      <c r="II438" s="1"/>
      <c r="IJ438" s="1"/>
      <c r="IK438" s="1"/>
      <c r="IL438" s="1"/>
      <c r="IM438" s="1"/>
      <c r="IN438" s="1"/>
      <c r="IO438" s="1"/>
      <c r="IP438" s="1"/>
      <c r="IQ438" s="1"/>
      <c r="IR438" s="1"/>
      <c r="IS438" s="1"/>
      <c r="IT438" s="1"/>
    </row>
    <row r="439" spans="1:254" s="36" customFormat="1" x14ac:dyDescent="0.2">
      <c r="A439" s="1"/>
      <c r="B439" s="85"/>
      <c r="C439" s="1"/>
      <c r="D439" s="1"/>
      <c r="E439" s="73"/>
      <c r="F439" s="86"/>
      <c r="G439" s="1"/>
      <c r="H439" s="1"/>
      <c r="I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  <c r="FD439" s="1"/>
      <c r="FE439" s="1"/>
      <c r="FF439" s="1"/>
      <c r="FG439" s="1"/>
      <c r="FH439" s="1"/>
      <c r="FI439" s="1"/>
      <c r="FJ439" s="1"/>
      <c r="FK439" s="1"/>
      <c r="FL439" s="1"/>
      <c r="FM439" s="1"/>
      <c r="FN439" s="1"/>
      <c r="FO439" s="1"/>
      <c r="FP439" s="1"/>
      <c r="FQ439" s="1"/>
      <c r="FR439" s="1"/>
      <c r="FS439" s="1"/>
      <c r="FT439" s="1"/>
      <c r="FU439" s="1"/>
      <c r="FV439" s="1"/>
      <c r="FW439" s="1"/>
      <c r="FX439" s="1"/>
      <c r="FY439" s="1"/>
      <c r="FZ439" s="1"/>
      <c r="GA439" s="1"/>
      <c r="GB439" s="1"/>
      <c r="GC439" s="1"/>
      <c r="GD439" s="1"/>
      <c r="GE439" s="1"/>
      <c r="GF439" s="1"/>
      <c r="GG439" s="1"/>
      <c r="GH439" s="1"/>
      <c r="GI439" s="1"/>
      <c r="GJ439" s="1"/>
      <c r="GK439" s="1"/>
      <c r="GL439" s="1"/>
      <c r="GM439" s="1"/>
      <c r="GN439" s="1"/>
      <c r="GO439" s="1"/>
      <c r="GP439" s="1"/>
      <c r="GQ439" s="1"/>
      <c r="GR439" s="1"/>
      <c r="GS439" s="1"/>
      <c r="GT439" s="1"/>
      <c r="GU439" s="1"/>
      <c r="GV439" s="1"/>
      <c r="GW439" s="1"/>
      <c r="GX439" s="1"/>
      <c r="GY439" s="1"/>
      <c r="GZ439" s="1"/>
      <c r="HA439" s="1"/>
      <c r="HB439" s="1"/>
      <c r="HC439" s="1"/>
      <c r="HD439" s="1"/>
      <c r="HE439" s="1"/>
      <c r="HF439" s="1"/>
      <c r="HG439" s="1"/>
      <c r="HH439" s="1"/>
      <c r="HI439" s="1"/>
      <c r="HJ439" s="1"/>
      <c r="HK439" s="1"/>
      <c r="HL439" s="1"/>
      <c r="HM439" s="1"/>
      <c r="HN439" s="1"/>
      <c r="HO439" s="1"/>
      <c r="HP439" s="1"/>
      <c r="HQ439" s="1"/>
      <c r="HR439" s="1"/>
      <c r="HS439" s="1"/>
      <c r="HT439" s="1"/>
      <c r="HU439" s="1"/>
      <c r="HV439" s="1"/>
      <c r="HW439" s="1"/>
      <c r="HX439" s="1"/>
      <c r="HY439" s="1"/>
      <c r="HZ439" s="1"/>
      <c r="IA439" s="1"/>
      <c r="IB439" s="1"/>
      <c r="IC439" s="1"/>
      <c r="ID439" s="1"/>
      <c r="IE439" s="1"/>
      <c r="IF439" s="1"/>
      <c r="IG439" s="1"/>
      <c r="IH439" s="1"/>
      <c r="II439" s="1"/>
      <c r="IJ439" s="1"/>
      <c r="IK439" s="1"/>
      <c r="IL439" s="1"/>
      <c r="IM439" s="1"/>
      <c r="IN439" s="1"/>
      <c r="IO439" s="1"/>
      <c r="IP439" s="1"/>
      <c r="IQ439" s="1"/>
      <c r="IR439" s="1"/>
      <c r="IS439" s="1"/>
      <c r="IT439" s="1"/>
    </row>
    <row r="440" spans="1:254" s="36" customFormat="1" x14ac:dyDescent="0.2">
      <c r="A440" s="1"/>
      <c r="B440" s="85"/>
      <c r="C440" s="1"/>
      <c r="D440" s="1"/>
      <c r="E440" s="73"/>
      <c r="F440" s="86"/>
      <c r="G440" s="1"/>
      <c r="H440" s="1"/>
      <c r="I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  <c r="FD440" s="1"/>
      <c r="FE440" s="1"/>
      <c r="FF440" s="1"/>
      <c r="FG440" s="1"/>
      <c r="FH440" s="1"/>
      <c r="FI440" s="1"/>
      <c r="FJ440" s="1"/>
      <c r="FK440" s="1"/>
      <c r="FL440" s="1"/>
      <c r="FM440" s="1"/>
      <c r="FN440" s="1"/>
      <c r="FO440" s="1"/>
      <c r="FP440" s="1"/>
      <c r="FQ440" s="1"/>
      <c r="FR440" s="1"/>
      <c r="FS440" s="1"/>
      <c r="FT440" s="1"/>
      <c r="FU440" s="1"/>
      <c r="FV440" s="1"/>
      <c r="FW440" s="1"/>
      <c r="FX440" s="1"/>
      <c r="FY440" s="1"/>
      <c r="FZ440" s="1"/>
      <c r="GA440" s="1"/>
      <c r="GB440" s="1"/>
      <c r="GC440" s="1"/>
      <c r="GD440" s="1"/>
      <c r="GE440" s="1"/>
      <c r="GF440" s="1"/>
      <c r="GG440" s="1"/>
      <c r="GH440" s="1"/>
      <c r="GI440" s="1"/>
      <c r="GJ440" s="1"/>
      <c r="GK440" s="1"/>
      <c r="GL440" s="1"/>
      <c r="GM440" s="1"/>
      <c r="GN440" s="1"/>
      <c r="GO440" s="1"/>
      <c r="GP440" s="1"/>
      <c r="GQ440" s="1"/>
      <c r="GR440" s="1"/>
      <c r="GS440" s="1"/>
      <c r="GT440" s="1"/>
      <c r="GU440" s="1"/>
      <c r="GV440" s="1"/>
      <c r="GW440" s="1"/>
      <c r="GX440" s="1"/>
      <c r="GY440" s="1"/>
      <c r="GZ440" s="1"/>
      <c r="HA440" s="1"/>
      <c r="HB440" s="1"/>
      <c r="HC440" s="1"/>
      <c r="HD440" s="1"/>
      <c r="HE440" s="1"/>
      <c r="HF440" s="1"/>
      <c r="HG440" s="1"/>
      <c r="HH440" s="1"/>
      <c r="HI440" s="1"/>
      <c r="HJ440" s="1"/>
      <c r="HK440" s="1"/>
      <c r="HL440" s="1"/>
      <c r="HM440" s="1"/>
      <c r="HN440" s="1"/>
      <c r="HO440" s="1"/>
      <c r="HP440" s="1"/>
      <c r="HQ440" s="1"/>
      <c r="HR440" s="1"/>
      <c r="HS440" s="1"/>
      <c r="HT440" s="1"/>
      <c r="HU440" s="1"/>
      <c r="HV440" s="1"/>
      <c r="HW440" s="1"/>
      <c r="HX440" s="1"/>
      <c r="HY440" s="1"/>
      <c r="HZ440" s="1"/>
      <c r="IA440" s="1"/>
      <c r="IB440" s="1"/>
      <c r="IC440" s="1"/>
      <c r="ID440" s="1"/>
      <c r="IE440" s="1"/>
      <c r="IF440" s="1"/>
      <c r="IG440" s="1"/>
      <c r="IH440" s="1"/>
      <c r="II440" s="1"/>
      <c r="IJ440" s="1"/>
      <c r="IK440" s="1"/>
      <c r="IL440" s="1"/>
      <c r="IM440" s="1"/>
      <c r="IN440" s="1"/>
      <c r="IO440" s="1"/>
      <c r="IP440" s="1"/>
      <c r="IQ440" s="1"/>
      <c r="IR440" s="1"/>
      <c r="IS440" s="1"/>
      <c r="IT440" s="1"/>
    </row>
    <row r="441" spans="1:254" s="36" customFormat="1" x14ac:dyDescent="0.2">
      <c r="A441" s="1"/>
      <c r="B441" s="85"/>
      <c r="C441" s="1"/>
      <c r="D441" s="1"/>
      <c r="E441" s="73"/>
      <c r="F441" s="86"/>
      <c r="G441" s="1"/>
      <c r="H441" s="1"/>
      <c r="I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  <c r="FE441" s="1"/>
      <c r="FF441" s="1"/>
      <c r="FG441" s="1"/>
      <c r="FH441" s="1"/>
      <c r="FI441" s="1"/>
      <c r="FJ441" s="1"/>
      <c r="FK441" s="1"/>
      <c r="FL441" s="1"/>
      <c r="FM441" s="1"/>
      <c r="FN441" s="1"/>
      <c r="FO441" s="1"/>
      <c r="FP441" s="1"/>
      <c r="FQ441" s="1"/>
      <c r="FR441" s="1"/>
      <c r="FS441" s="1"/>
      <c r="FT441" s="1"/>
      <c r="FU441" s="1"/>
      <c r="FV441" s="1"/>
      <c r="FW441" s="1"/>
      <c r="FX441" s="1"/>
      <c r="FY441" s="1"/>
      <c r="FZ441" s="1"/>
      <c r="GA441" s="1"/>
      <c r="GB441" s="1"/>
      <c r="GC441" s="1"/>
      <c r="GD441" s="1"/>
      <c r="GE441" s="1"/>
      <c r="GF441" s="1"/>
      <c r="GG441" s="1"/>
      <c r="GH441" s="1"/>
      <c r="GI441" s="1"/>
      <c r="GJ441" s="1"/>
      <c r="GK441" s="1"/>
      <c r="GL441" s="1"/>
      <c r="GM441" s="1"/>
      <c r="GN441" s="1"/>
      <c r="GO441" s="1"/>
      <c r="GP441" s="1"/>
      <c r="GQ441" s="1"/>
      <c r="GR441" s="1"/>
      <c r="GS441" s="1"/>
      <c r="GT441" s="1"/>
      <c r="GU441" s="1"/>
      <c r="GV441" s="1"/>
      <c r="GW441" s="1"/>
      <c r="GX441" s="1"/>
      <c r="GY441" s="1"/>
      <c r="GZ441" s="1"/>
      <c r="HA441" s="1"/>
      <c r="HB441" s="1"/>
      <c r="HC441" s="1"/>
      <c r="HD441" s="1"/>
      <c r="HE441" s="1"/>
      <c r="HF441" s="1"/>
      <c r="HG441" s="1"/>
      <c r="HH441" s="1"/>
      <c r="HI441" s="1"/>
      <c r="HJ441" s="1"/>
      <c r="HK441" s="1"/>
      <c r="HL441" s="1"/>
      <c r="HM441" s="1"/>
      <c r="HN441" s="1"/>
      <c r="HO441" s="1"/>
      <c r="HP441" s="1"/>
      <c r="HQ441" s="1"/>
      <c r="HR441" s="1"/>
      <c r="HS441" s="1"/>
      <c r="HT441" s="1"/>
      <c r="HU441" s="1"/>
      <c r="HV441" s="1"/>
      <c r="HW441" s="1"/>
      <c r="HX441" s="1"/>
      <c r="HY441" s="1"/>
      <c r="HZ441" s="1"/>
      <c r="IA441" s="1"/>
      <c r="IB441" s="1"/>
      <c r="IC441" s="1"/>
      <c r="ID441" s="1"/>
      <c r="IE441" s="1"/>
      <c r="IF441" s="1"/>
      <c r="IG441" s="1"/>
      <c r="IH441" s="1"/>
      <c r="II441" s="1"/>
      <c r="IJ441" s="1"/>
      <c r="IK441" s="1"/>
      <c r="IL441" s="1"/>
      <c r="IM441" s="1"/>
      <c r="IN441" s="1"/>
      <c r="IO441" s="1"/>
      <c r="IP441" s="1"/>
      <c r="IQ441" s="1"/>
      <c r="IR441" s="1"/>
      <c r="IS441" s="1"/>
      <c r="IT441" s="1"/>
    </row>
    <row r="442" spans="1:254" s="36" customFormat="1" x14ac:dyDescent="0.2">
      <c r="A442" s="1"/>
      <c r="B442" s="85"/>
      <c r="C442" s="1"/>
      <c r="D442" s="1"/>
      <c r="E442" s="73"/>
      <c r="F442" s="86"/>
      <c r="G442" s="1"/>
      <c r="H442" s="1"/>
      <c r="I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  <c r="FE442" s="1"/>
      <c r="FF442" s="1"/>
      <c r="FG442" s="1"/>
      <c r="FH442" s="1"/>
      <c r="FI442" s="1"/>
      <c r="FJ442" s="1"/>
      <c r="FK442" s="1"/>
      <c r="FL442" s="1"/>
      <c r="FM442" s="1"/>
      <c r="FN442" s="1"/>
      <c r="FO442" s="1"/>
      <c r="FP442" s="1"/>
      <c r="FQ442" s="1"/>
      <c r="FR442" s="1"/>
      <c r="FS442" s="1"/>
      <c r="FT442" s="1"/>
      <c r="FU442" s="1"/>
      <c r="FV442" s="1"/>
      <c r="FW442" s="1"/>
      <c r="FX442" s="1"/>
      <c r="FY442" s="1"/>
      <c r="FZ442" s="1"/>
      <c r="GA442" s="1"/>
      <c r="GB442" s="1"/>
      <c r="GC442" s="1"/>
      <c r="GD442" s="1"/>
      <c r="GE442" s="1"/>
      <c r="GF442" s="1"/>
      <c r="GG442" s="1"/>
      <c r="GH442" s="1"/>
      <c r="GI442" s="1"/>
      <c r="GJ442" s="1"/>
      <c r="GK442" s="1"/>
      <c r="GL442" s="1"/>
      <c r="GM442" s="1"/>
      <c r="GN442" s="1"/>
      <c r="GO442" s="1"/>
      <c r="GP442" s="1"/>
      <c r="GQ442" s="1"/>
      <c r="GR442" s="1"/>
      <c r="GS442" s="1"/>
      <c r="GT442" s="1"/>
      <c r="GU442" s="1"/>
      <c r="GV442" s="1"/>
      <c r="GW442" s="1"/>
      <c r="GX442" s="1"/>
      <c r="GY442" s="1"/>
      <c r="GZ442" s="1"/>
      <c r="HA442" s="1"/>
      <c r="HB442" s="1"/>
      <c r="HC442" s="1"/>
      <c r="HD442" s="1"/>
      <c r="HE442" s="1"/>
      <c r="HF442" s="1"/>
      <c r="HG442" s="1"/>
      <c r="HH442" s="1"/>
      <c r="HI442" s="1"/>
      <c r="HJ442" s="1"/>
      <c r="HK442" s="1"/>
      <c r="HL442" s="1"/>
      <c r="HM442" s="1"/>
      <c r="HN442" s="1"/>
      <c r="HO442" s="1"/>
      <c r="HP442" s="1"/>
      <c r="HQ442" s="1"/>
      <c r="HR442" s="1"/>
      <c r="HS442" s="1"/>
      <c r="HT442" s="1"/>
      <c r="HU442" s="1"/>
      <c r="HV442" s="1"/>
      <c r="HW442" s="1"/>
      <c r="HX442" s="1"/>
      <c r="HY442" s="1"/>
      <c r="HZ442" s="1"/>
      <c r="IA442" s="1"/>
      <c r="IB442" s="1"/>
      <c r="IC442" s="1"/>
      <c r="ID442" s="1"/>
      <c r="IE442" s="1"/>
      <c r="IF442" s="1"/>
      <c r="IG442" s="1"/>
      <c r="IH442" s="1"/>
      <c r="II442" s="1"/>
      <c r="IJ442" s="1"/>
      <c r="IK442" s="1"/>
      <c r="IL442" s="1"/>
      <c r="IM442" s="1"/>
      <c r="IN442" s="1"/>
      <c r="IO442" s="1"/>
      <c r="IP442" s="1"/>
      <c r="IQ442" s="1"/>
      <c r="IR442" s="1"/>
      <c r="IS442" s="1"/>
      <c r="IT442" s="1"/>
    </row>
    <row r="443" spans="1:254" s="36" customFormat="1" x14ac:dyDescent="0.2">
      <c r="A443" s="1"/>
      <c r="B443" s="85"/>
      <c r="C443" s="1"/>
      <c r="D443" s="1"/>
      <c r="E443" s="73"/>
      <c r="F443" s="86"/>
      <c r="G443" s="1"/>
      <c r="H443" s="1"/>
      <c r="I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  <c r="FI443" s="1"/>
      <c r="FJ443" s="1"/>
      <c r="FK443" s="1"/>
      <c r="FL443" s="1"/>
      <c r="FM443" s="1"/>
      <c r="FN443" s="1"/>
      <c r="FO443" s="1"/>
      <c r="FP443" s="1"/>
      <c r="FQ443" s="1"/>
      <c r="FR443" s="1"/>
      <c r="FS443" s="1"/>
      <c r="FT443" s="1"/>
      <c r="FU443" s="1"/>
      <c r="FV443" s="1"/>
      <c r="FW443" s="1"/>
      <c r="FX443" s="1"/>
      <c r="FY443" s="1"/>
      <c r="FZ443" s="1"/>
      <c r="GA443" s="1"/>
      <c r="GB443" s="1"/>
      <c r="GC443" s="1"/>
      <c r="GD443" s="1"/>
      <c r="GE443" s="1"/>
      <c r="GF443" s="1"/>
      <c r="GG443" s="1"/>
      <c r="GH443" s="1"/>
      <c r="GI443" s="1"/>
      <c r="GJ443" s="1"/>
      <c r="GK443" s="1"/>
      <c r="GL443" s="1"/>
      <c r="GM443" s="1"/>
      <c r="GN443" s="1"/>
      <c r="GO443" s="1"/>
      <c r="GP443" s="1"/>
      <c r="GQ443" s="1"/>
      <c r="GR443" s="1"/>
      <c r="GS443" s="1"/>
      <c r="GT443" s="1"/>
      <c r="GU443" s="1"/>
      <c r="GV443" s="1"/>
      <c r="GW443" s="1"/>
      <c r="GX443" s="1"/>
      <c r="GY443" s="1"/>
      <c r="GZ443" s="1"/>
      <c r="HA443" s="1"/>
      <c r="HB443" s="1"/>
      <c r="HC443" s="1"/>
      <c r="HD443" s="1"/>
      <c r="HE443" s="1"/>
      <c r="HF443" s="1"/>
      <c r="HG443" s="1"/>
      <c r="HH443" s="1"/>
      <c r="HI443" s="1"/>
      <c r="HJ443" s="1"/>
      <c r="HK443" s="1"/>
      <c r="HL443" s="1"/>
      <c r="HM443" s="1"/>
      <c r="HN443" s="1"/>
      <c r="HO443" s="1"/>
      <c r="HP443" s="1"/>
      <c r="HQ443" s="1"/>
      <c r="HR443" s="1"/>
      <c r="HS443" s="1"/>
      <c r="HT443" s="1"/>
      <c r="HU443" s="1"/>
      <c r="HV443" s="1"/>
      <c r="HW443" s="1"/>
      <c r="HX443" s="1"/>
      <c r="HY443" s="1"/>
      <c r="HZ443" s="1"/>
      <c r="IA443" s="1"/>
      <c r="IB443" s="1"/>
      <c r="IC443" s="1"/>
      <c r="ID443" s="1"/>
      <c r="IE443" s="1"/>
      <c r="IF443" s="1"/>
      <c r="IG443" s="1"/>
      <c r="IH443" s="1"/>
      <c r="II443" s="1"/>
      <c r="IJ443" s="1"/>
      <c r="IK443" s="1"/>
      <c r="IL443" s="1"/>
      <c r="IM443" s="1"/>
      <c r="IN443" s="1"/>
      <c r="IO443" s="1"/>
      <c r="IP443" s="1"/>
      <c r="IQ443" s="1"/>
      <c r="IR443" s="1"/>
      <c r="IS443" s="1"/>
      <c r="IT443" s="1"/>
    </row>
    <row r="444" spans="1:254" s="36" customFormat="1" x14ac:dyDescent="0.2">
      <c r="A444" s="1"/>
      <c r="B444" s="85"/>
      <c r="C444" s="1"/>
      <c r="D444" s="1"/>
      <c r="E444" s="73"/>
      <c r="F444" s="86"/>
      <c r="G444" s="1"/>
      <c r="H444" s="1"/>
      <c r="I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  <c r="FV444" s="1"/>
      <c r="FW444" s="1"/>
      <c r="FX444" s="1"/>
      <c r="FY444" s="1"/>
      <c r="FZ444" s="1"/>
      <c r="GA444" s="1"/>
      <c r="GB444" s="1"/>
      <c r="GC444" s="1"/>
      <c r="GD444" s="1"/>
      <c r="GE444" s="1"/>
      <c r="GF444" s="1"/>
      <c r="GG444" s="1"/>
      <c r="GH444" s="1"/>
      <c r="GI444" s="1"/>
      <c r="GJ444" s="1"/>
      <c r="GK444" s="1"/>
      <c r="GL444" s="1"/>
      <c r="GM444" s="1"/>
      <c r="GN444" s="1"/>
      <c r="GO444" s="1"/>
      <c r="GP444" s="1"/>
      <c r="GQ444" s="1"/>
      <c r="GR444" s="1"/>
      <c r="GS444" s="1"/>
      <c r="GT444" s="1"/>
      <c r="GU444" s="1"/>
      <c r="GV444" s="1"/>
      <c r="GW444" s="1"/>
      <c r="GX444" s="1"/>
      <c r="GY444" s="1"/>
      <c r="GZ444" s="1"/>
      <c r="HA444" s="1"/>
      <c r="HB444" s="1"/>
      <c r="HC444" s="1"/>
      <c r="HD444" s="1"/>
      <c r="HE444" s="1"/>
      <c r="HF444" s="1"/>
      <c r="HG444" s="1"/>
      <c r="HH444" s="1"/>
      <c r="HI444" s="1"/>
      <c r="HJ444" s="1"/>
      <c r="HK444" s="1"/>
      <c r="HL444" s="1"/>
      <c r="HM444" s="1"/>
      <c r="HN444" s="1"/>
      <c r="HO444" s="1"/>
      <c r="HP444" s="1"/>
      <c r="HQ444" s="1"/>
      <c r="HR444" s="1"/>
      <c r="HS444" s="1"/>
      <c r="HT444" s="1"/>
      <c r="HU444" s="1"/>
      <c r="HV444" s="1"/>
      <c r="HW444" s="1"/>
      <c r="HX444" s="1"/>
      <c r="HY444" s="1"/>
      <c r="HZ444" s="1"/>
      <c r="IA444" s="1"/>
      <c r="IB444" s="1"/>
      <c r="IC444" s="1"/>
      <c r="ID444" s="1"/>
      <c r="IE444" s="1"/>
      <c r="IF444" s="1"/>
      <c r="IG444" s="1"/>
      <c r="IH444" s="1"/>
      <c r="II444" s="1"/>
      <c r="IJ444" s="1"/>
      <c r="IK444" s="1"/>
      <c r="IL444" s="1"/>
      <c r="IM444" s="1"/>
      <c r="IN444" s="1"/>
      <c r="IO444" s="1"/>
      <c r="IP444" s="1"/>
      <c r="IQ444" s="1"/>
      <c r="IR444" s="1"/>
      <c r="IS444" s="1"/>
      <c r="IT444" s="1"/>
    </row>
    <row r="445" spans="1:254" s="36" customFormat="1" x14ac:dyDescent="0.2">
      <c r="A445" s="1"/>
      <c r="B445" s="85"/>
      <c r="C445" s="1"/>
      <c r="D445" s="1"/>
      <c r="E445" s="73"/>
      <c r="F445" s="86"/>
      <c r="G445" s="1"/>
      <c r="H445" s="1"/>
      <c r="I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  <c r="EZ445" s="1"/>
      <c r="FA445" s="1"/>
      <c r="FB445" s="1"/>
      <c r="FC445" s="1"/>
      <c r="FD445" s="1"/>
      <c r="FE445" s="1"/>
      <c r="FF445" s="1"/>
      <c r="FG445" s="1"/>
      <c r="FH445" s="1"/>
      <c r="FI445" s="1"/>
      <c r="FJ445" s="1"/>
      <c r="FK445" s="1"/>
      <c r="FL445" s="1"/>
      <c r="FM445" s="1"/>
      <c r="FN445" s="1"/>
      <c r="FO445" s="1"/>
      <c r="FP445" s="1"/>
      <c r="FQ445" s="1"/>
      <c r="FR445" s="1"/>
      <c r="FS445" s="1"/>
      <c r="FT445" s="1"/>
      <c r="FU445" s="1"/>
      <c r="FV445" s="1"/>
      <c r="FW445" s="1"/>
      <c r="FX445" s="1"/>
      <c r="FY445" s="1"/>
      <c r="FZ445" s="1"/>
      <c r="GA445" s="1"/>
      <c r="GB445" s="1"/>
      <c r="GC445" s="1"/>
      <c r="GD445" s="1"/>
      <c r="GE445" s="1"/>
      <c r="GF445" s="1"/>
      <c r="GG445" s="1"/>
      <c r="GH445" s="1"/>
      <c r="GI445" s="1"/>
      <c r="GJ445" s="1"/>
      <c r="GK445" s="1"/>
      <c r="GL445" s="1"/>
      <c r="GM445" s="1"/>
      <c r="GN445" s="1"/>
      <c r="GO445" s="1"/>
      <c r="GP445" s="1"/>
      <c r="GQ445" s="1"/>
      <c r="GR445" s="1"/>
      <c r="GS445" s="1"/>
      <c r="GT445" s="1"/>
      <c r="GU445" s="1"/>
      <c r="GV445" s="1"/>
      <c r="GW445" s="1"/>
      <c r="GX445" s="1"/>
      <c r="GY445" s="1"/>
      <c r="GZ445" s="1"/>
      <c r="HA445" s="1"/>
      <c r="HB445" s="1"/>
      <c r="HC445" s="1"/>
      <c r="HD445" s="1"/>
      <c r="HE445" s="1"/>
      <c r="HF445" s="1"/>
      <c r="HG445" s="1"/>
      <c r="HH445" s="1"/>
      <c r="HI445" s="1"/>
      <c r="HJ445" s="1"/>
      <c r="HK445" s="1"/>
      <c r="HL445" s="1"/>
      <c r="HM445" s="1"/>
      <c r="HN445" s="1"/>
      <c r="HO445" s="1"/>
      <c r="HP445" s="1"/>
      <c r="HQ445" s="1"/>
      <c r="HR445" s="1"/>
      <c r="HS445" s="1"/>
      <c r="HT445" s="1"/>
      <c r="HU445" s="1"/>
      <c r="HV445" s="1"/>
      <c r="HW445" s="1"/>
      <c r="HX445" s="1"/>
      <c r="HY445" s="1"/>
      <c r="HZ445" s="1"/>
      <c r="IA445" s="1"/>
      <c r="IB445" s="1"/>
      <c r="IC445" s="1"/>
      <c r="ID445" s="1"/>
      <c r="IE445" s="1"/>
      <c r="IF445" s="1"/>
      <c r="IG445" s="1"/>
      <c r="IH445" s="1"/>
      <c r="II445" s="1"/>
      <c r="IJ445" s="1"/>
      <c r="IK445" s="1"/>
      <c r="IL445" s="1"/>
      <c r="IM445" s="1"/>
      <c r="IN445" s="1"/>
      <c r="IO445" s="1"/>
      <c r="IP445" s="1"/>
      <c r="IQ445" s="1"/>
      <c r="IR445" s="1"/>
      <c r="IS445" s="1"/>
      <c r="IT445" s="1"/>
    </row>
    <row r="446" spans="1:254" s="36" customFormat="1" x14ac:dyDescent="0.2">
      <c r="A446" s="1"/>
      <c r="B446" s="85"/>
      <c r="C446" s="1"/>
      <c r="D446" s="1"/>
      <c r="E446" s="73"/>
      <c r="F446" s="86"/>
      <c r="G446" s="1"/>
      <c r="H446" s="1"/>
      <c r="I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  <c r="FE446" s="1"/>
      <c r="FF446" s="1"/>
      <c r="FG446" s="1"/>
      <c r="FH446" s="1"/>
      <c r="FI446" s="1"/>
      <c r="FJ446" s="1"/>
      <c r="FK446" s="1"/>
      <c r="FL446" s="1"/>
      <c r="FM446" s="1"/>
      <c r="FN446" s="1"/>
      <c r="FO446" s="1"/>
      <c r="FP446" s="1"/>
      <c r="FQ446" s="1"/>
      <c r="FR446" s="1"/>
      <c r="FS446" s="1"/>
      <c r="FT446" s="1"/>
      <c r="FU446" s="1"/>
      <c r="FV446" s="1"/>
      <c r="FW446" s="1"/>
      <c r="FX446" s="1"/>
      <c r="FY446" s="1"/>
      <c r="FZ446" s="1"/>
      <c r="GA446" s="1"/>
      <c r="GB446" s="1"/>
      <c r="GC446" s="1"/>
      <c r="GD446" s="1"/>
      <c r="GE446" s="1"/>
      <c r="GF446" s="1"/>
      <c r="GG446" s="1"/>
      <c r="GH446" s="1"/>
      <c r="GI446" s="1"/>
      <c r="GJ446" s="1"/>
      <c r="GK446" s="1"/>
      <c r="GL446" s="1"/>
      <c r="GM446" s="1"/>
      <c r="GN446" s="1"/>
      <c r="GO446" s="1"/>
      <c r="GP446" s="1"/>
      <c r="GQ446" s="1"/>
      <c r="GR446" s="1"/>
      <c r="GS446" s="1"/>
      <c r="GT446" s="1"/>
      <c r="GU446" s="1"/>
      <c r="GV446" s="1"/>
      <c r="GW446" s="1"/>
      <c r="GX446" s="1"/>
      <c r="GY446" s="1"/>
      <c r="GZ446" s="1"/>
      <c r="HA446" s="1"/>
      <c r="HB446" s="1"/>
      <c r="HC446" s="1"/>
      <c r="HD446" s="1"/>
      <c r="HE446" s="1"/>
      <c r="HF446" s="1"/>
      <c r="HG446" s="1"/>
      <c r="HH446" s="1"/>
      <c r="HI446" s="1"/>
      <c r="HJ446" s="1"/>
      <c r="HK446" s="1"/>
      <c r="HL446" s="1"/>
      <c r="HM446" s="1"/>
      <c r="HN446" s="1"/>
      <c r="HO446" s="1"/>
      <c r="HP446" s="1"/>
      <c r="HQ446" s="1"/>
      <c r="HR446" s="1"/>
      <c r="HS446" s="1"/>
      <c r="HT446" s="1"/>
      <c r="HU446" s="1"/>
      <c r="HV446" s="1"/>
      <c r="HW446" s="1"/>
      <c r="HX446" s="1"/>
      <c r="HY446" s="1"/>
      <c r="HZ446" s="1"/>
      <c r="IA446" s="1"/>
      <c r="IB446" s="1"/>
      <c r="IC446" s="1"/>
      <c r="ID446" s="1"/>
      <c r="IE446" s="1"/>
      <c r="IF446" s="1"/>
      <c r="IG446" s="1"/>
      <c r="IH446" s="1"/>
      <c r="II446" s="1"/>
      <c r="IJ446" s="1"/>
      <c r="IK446" s="1"/>
      <c r="IL446" s="1"/>
      <c r="IM446" s="1"/>
      <c r="IN446" s="1"/>
      <c r="IO446" s="1"/>
      <c r="IP446" s="1"/>
      <c r="IQ446" s="1"/>
      <c r="IR446" s="1"/>
      <c r="IS446" s="1"/>
      <c r="IT446" s="1"/>
    </row>
    <row r="447" spans="1:254" s="36" customFormat="1" x14ac:dyDescent="0.2">
      <c r="A447" s="1"/>
      <c r="B447" s="85"/>
      <c r="C447" s="1"/>
      <c r="D447" s="1"/>
      <c r="E447" s="73"/>
      <c r="F447" s="86"/>
      <c r="G447" s="1"/>
      <c r="H447" s="1"/>
      <c r="I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  <c r="EZ447" s="1"/>
      <c r="FA447" s="1"/>
      <c r="FB447" s="1"/>
      <c r="FC447" s="1"/>
      <c r="FD447" s="1"/>
      <c r="FE447" s="1"/>
      <c r="FF447" s="1"/>
      <c r="FG447" s="1"/>
      <c r="FH447" s="1"/>
      <c r="FI447" s="1"/>
      <c r="FJ447" s="1"/>
      <c r="FK447" s="1"/>
      <c r="FL447" s="1"/>
      <c r="FM447" s="1"/>
      <c r="FN447" s="1"/>
      <c r="FO447" s="1"/>
      <c r="FP447" s="1"/>
      <c r="FQ447" s="1"/>
      <c r="FR447" s="1"/>
      <c r="FS447" s="1"/>
      <c r="FT447" s="1"/>
      <c r="FU447" s="1"/>
      <c r="FV447" s="1"/>
      <c r="FW447" s="1"/>
      <c r="FX447" s="1"/>
      <c r="FY447" s="1"/>
      <c r="FZ447" s="1"/>
      <c r="GA447" s="1"/>
      <c r="GB447" s="1"/>
      <c r="GC447" s="1"/>
      <c r="GD447" s="1"/>
      <c r="GE447" s="1"/>
      <c r="GF447" s="1"/>
      <c r="GG447" s="1"/>
      <c r="GH447" s="1"/>
      <c r="GI447" s="1"/>
      <c r="GJ447" s="1"/>
      <c r="GK447" s="1"/>
      <c r="GL447" s="1"/>
      <c r="GM447" s="1"/>
      <c r="GN447" s="1"/>
      <c r="GO447" s="1"/>
      <c r="GP447" s="1"/>
      <c r="GQ447" s="1"/>
      <c r="GR447" s="1"/>
      <c r="GS447" s="1"/>
      <c r="GT447" s="1"/>
      <c r="GU447" s="1"/>
      <c r="GV447" s="1"/>
      <c r="GW447" s="1"/>
      <c r="GX447" s="1"/>
      <c r="GY447" s="1"/>
      <c r="GZ447" s="1"/>
      <c r="HA447" s="1"/>
      <c r="HB447" s="1"/>
      <c r="HC447" s="1"/>
      <c r="HD447" s="1"/>
      <c r="HE447" s="1"/>
      <c r="HF447" s="1"/>
      <c r="HG447" s="1"/>
      <c r="HH447" s="1"/>
      <c r="HI447" s="1"/>
      <c r="HJ447" s="1"/>
      <c r="HK447" s="1"/>
      <c r="HL447" s="1"/>
      <c r="HM447" s="1"/>
      <c r="HN447" s="1"/>
      <c r="HO447" s="1"/>
      <c r="HP447" s="1"/>
      <c r="HQ447" s="1"/>
      <c r="HR447" s="1"/>
      <c r="HS447" s="1"/>
      <c r="HT447" s="1"/>
      <c r="HU447" s="1"/>
      <c r="HV447" s="1"/>
      <c r="HW447" s="1"/>
      <c r="HX447" s="1"/>
      <c r="HY447" s="1"/>
      <c r="HZ447" s="1"/>
      <c r="IA447" s="1"/>
      <c r="IB447" s="1"/>
      <c r="IC447" s="1"/>
      <c r="ID447" s="1"/>
      <c r="IE447" s="1"/>
      <c r="IF447" s="1"/>
      <c r="IG447" s="1"/>
      <c r="IH447" s="1"/>
      <c r="II447" s="1"/>
      <c r="IJ447" s="1"/>
      <c r="IK447" s="1"/>
      <c r="IL447" s="1"/>
      <c r="IM447" s="1"/>
      <c r="IN447" s="1"/>
      <c r="IO447" s="1"/>
      <c r="IP447" s="1"/>
      <c r="IQ447" s="1"/>
      <c r="IR447" s="1"/>
      <c r="IS447" s="1"/>
      <c r="IT447" s="1"/>
    </row>
    <row r="448" spans="1:254" s="36" customFormat="1" x14ac:dyDescent="0.2">
      <c r="A448" s="1"/>
      <c r="B448" s="85"/>
      <c r="C448" s="1"/>
      <c r="D448" s="1"/>
      <c r="E448" s="73"/>
      <c r="F448" s="86"/>
      <c r="G448" s="1"/>
      <c r="H448" s="1"/>
      <c r="I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  <c r="EZ448" s="1"/>
      <c r="FA448" s="1"/>
      <c r="FB448" s="1"/>
      <c r="FC448" s="1"/>
      <c r="FD448" s="1"/>
      <c r="FE448" s="1"/>
      <c r="FF448" s="1"/>
      <c r="FG448" s="1"/>
      <c r="FH448" s="1"/>
      <c r="FI448" s="1"/>
      <c r="FJ448" s="1"/>
      <c r="FK448" s="1"/>
      <c r="FL448" s="1"/>
      <c r="FM448" s="1"/>
      <c r="FN448" s="1"/>
      <c r="FO448" s="1"/>
      <c r="FP448" s="1"/>
      <c r="FQ448" s="1"/>
      <c r="FR448" s="1"/>
      <c r="FS448" s="1"/>
      <c r="FT448" s="1"/>
      <c r="FU448" s="1"/>
      <c r="FV448" s="1"/>
      <c r="FW448" s="1"/>
      <c r="FX448" s="1"/>
      <c r="FY448" s="1"/>
      <c r="FZ448" s="1"/>
      <c r="GA448" s="1"/>
      <c r="GB448" s="1"/>
      <c r="GC448" s="1"/>
      <c r="GD448" s="1"/>
      <c r="GE448" s="1"/>
      <c r="GF448" s="1"/>
      <c r="GG448" s="1"/>
      <c r="GH448" s="1"/>
      <c r="GI448" s="1"/>
      <c r="GJ448" s="1"/>
      <c r="GK448" s="1"/>
      <c r="GL448" s="1"/>
      <c r="GM448" s="1"/>
      <c r="GN448" s="1"/>
      <c r="GO448" s="1"/>
      <c r="GP448" s="1"/>
      <c r="GQ448" s="1"/>
      <c r="GR448" s="1"/>
      <c r="GS448" s="1"/>
      <c r="GT448" s="1"/>
      <c r="GU448" s="1"/>
      <c r="GV448" s="1"/>
      <c r="GW448" s="1"/>
      <c r="GX448" s="1"/>
      <c r="GY448" s="1"/>
      <c r="GZ448" s="1"/>
      <c r="HA448" s="1"/>
      <c r="HB448" s="1"/>
      <c r="HC448" s="1"/>
      <c r="HD448" s="1"/>
      <c r="HE448" s="1"/>
      <c r="HF448" s="1"/>
      <c r="HG448" s="1"/>
      <c r="HH448" s="1"/>
      <c r="HI448" s="1"/>
      <c r="HJ448" s="1"/>
      <c r="HK448" s="1"/>
      <c r="HL448" s="1"/>
      <c r="HM448" s="1"/>
      <c r="HN448" s="1"/>
      <c r="HO448" s="1"/>
      <c r="HP448" s="1"/>
      <c r="HQ448" s="1"/>
      <c r="HR448" s="1"/>
      <c r="HS448" s="1"/>
      <c r="HT448" s="1"/>
      <c r="HU448" s="1"/>
      <c r="HV448" s="1"/>
      <c r="HW448" s="1"/>
      <c r="HX448" s="1"/>
      <c r="HY448" s="1"/>
      <c r="HZ448" s="1"/>
      <c r="IA448" s="1"/>
      <c r="IB448" s="1"/>
      <c r="IC448" s="1"/>
      <c r="ID448" s="1"/>
      <c r="IE448" s="1"/>
      <c r="IF448" s="1"/>
      <c r="IG448" s="1"/>
      <c r="IH448" s="1"/>
      <c r="II448" s="1"/>
      <c r="IJ448" s="1"/>
      <c r="IK448" s="1"/>
      <c r="IL448" s="1"/>
      <c r="IM448" s="1"/>
      <c r="IN448" s="1"/>
      <c r="IO448" s="1"/>
      <c r="IP448" s="1"/>
      <c r="IQ448" s="1"/>
      <c r="IR448" s="1"/>
      <c r="IS448" s="1"/>
      <c r="IT448" s="1"/>
    </row>
    <row r="449" spans="1:254" s="36" customFormat="1" x14ac:dyDescent="0.2">
      <c r="A449" s="1"/>
      <c r="B449" s="85"/>
      <c r="C449" s="1"/>
      <c r="D449" s="1"/>
      <c r="E449" s="73"/>
      <c r="F449" s="86"/>
      <c r="G449" s="1"/>
      <c r="H449" s="1"/>
      <c r="I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  <c r="EZ449" s="1"/>
      <c r="FA449" s="1"/>
      <c r="FB449" s="1"/>
      <c r="FC449" s="1"/>
      <c r="FD449" s="1"/>
      <c r="FE449" s="1"/>
      <c r="FF449" s="1"/>
      <c r="FG449" s="1"/>
      <c r="FH449" s="1"/>
      <c r="FI449" s="1"/>
      <c r="FJ449" s="1"/>
      <c r="FK449" s="1"/>
      <c r="FL449" s="1"/>
      <c r="FM449" s="1"/>
      <c r="FN449" s="1"/>
      <c r="FO449" s="1"/>
      <c r="FP449" s="1"/>
      <c r="FQ449" s="1"/>
      <c r="FR449" s="1"/>
      <c r="FS449" s="1"/>
      <c r="FT449" s="1"/>
      <c r="FU449" s="1"/>
      <c r="FV449" s="1"/>
      <c r="FW449" s="1"/>
      <c r="FX449" s="1"/>
      <c r="FY449" s="1"/>
      <c r="FZ449" s="1"/>
      <c r="GA449" s="1"/>
      <c r="GB449" s="1"/>
      <c r="GC449" s="1"/>
      <c r="GD449" s="1"/>
      <c r="GE449" s="1"/>
      <c r="GF449" s="1"/>
      <c r="GG449" s="1"/>
      <c r="GH449" s="1"/>
      <c r="GI449" s="1"/>
      <c r="GJ449" s="1"/>
      <c r="GK449" s="1"/>
      <c r="GL449" s="1"/>
      <c r="GM449" s="1"/>
      <c r="GN449" s="1"/>
      <c r="GO449" s="1"/>
      <c r="GP449" s="1"/>
      <c r="GQ449" s="1"/>
      <c r="GR449" s="1"/>
      <c r="GS449" s="1"/>
      <c r="GT449" s="1"/>
      <c r="GU449" s="1"/>
      <c r="GV449" s="1"/>
      <c r="GW449" s="1"/>
      <c r="GX449" s="1"/>
      <c r="GY449" s="1"/>
      <c r="GZ449" s="1"/>
      <c r="HA449" s="1"/>
      <c r="HB449" s="1"/>
      <c r="HC449" s="1"/>
      <c r="HD449" s="1"/>
      <c r="HE449" s="1"/>
      <c r="HF449" s="1"/>
      <c r="HG449" s="1"/>
      <c r="HH449" s="1"/>
      <c r="HI449" s="1"/>
      <c r="HJ449" s="1"/>
      <c r="HK449" s="1"/>
      <c r="HL449" s="1"/>
      <c r="HM449" s="1"/>
      <c r="HN449" s="1"/>
      <c r="HO449" s="1"/>
      <c r="HP449" s="1"/>
      <c r="HQ449" s="1"/>
      <c r="HR449" s="1"/>
      <c r="HS449" s="1"/>
      <c r="HT449" s="1"/>
      <c r="HU449" s="1"/>
      <c r="HV449" s="1"/>
      <c r="HW449" s="1"/>
      <c r="HX449" s="1"/>
      <c r="HY449" s="1"/>
      <c r="HZ449" s="1"/>
      <c r="IA449" s="1"/>
      <c r="IB449" s="1"/>
      <c r="IC449" s="1"/>
      <c r="ID449" s="1"/>
      <c r="IE449" s="1"/>
      <c r="IF449" s="1"/>
      <c r="IG449" s="1"/>
      <c r="IH449" s="1"/>
      <c r="II449" s="1"/>
      <c r="IJ449" s="1"/>
      <c r="IK449" s="1"/>
      <c r="IL449" s="1"/>
      <c r="IM449" s="1"/>
      <c r="IN449" s="1"/>
      <c r="IO449" s="1"/>
      <c r="IP449" s="1"/>
      <c r="IQ449" s="1"/>
      <c r="IR449" s="1"/>
      <c r="IS449" s="1"/>
      <c r="IT449" s="1"/>
    </row>
    <row r="450" spans="1:254" s="36" customFormat="1" x14ac:dyDescent="0.2">
      <c r="A450" s="1"/>
      <c r="B450" s="85"/>
      <c r="C450" s="1"/>
      <c r="D450" s="1"/>
      <c r="E450" s="73"/>
      <c r="F450" s="86"/>
      <c r="G450" s="1"/>
      <c r="H450" s="1"/>
      <c r="I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  <c r="FE450" s="1"/>
      <c r="FF450" s="1"/>
      <c r="FG450" s="1"/>
      <c r="FH450" s="1"/>
      <c r="FI450" s="1"/>
      <c r="FJ450" s="1"/>
      <c r="FK450" s="1"/>
      <c r="FL450" s="1"/>
      <c r="FM450" s="1"/>
      <c r="FN450" s="1"/>
      <c r="FO450" s="1"/>
      <c r="FP450" s="1"/>
      <c r="FQ450" s="1"/>
      <c r="FR450" s="1"/>
      <c r="FS450" s="1"/>
      <c r="FT450" s="1"/>
      <c r="FU450" s="1"/>
      <c r="FV450" s="1"/>
      <c r="FW450" s="1"/>
      <c r="FX450" s="1"/>
      <c r="FY450" s="1"/>
      <c r="FZ450" s="1"/>
      <c r="GA450" s="1"/>
      <c r="GB450" s="1"/>
      <c r="GC450" s="1"/>
      <c r="GD450" s="1"/>
      <c r="GE450" s="1"/>
      <c r="GF450" s="1"/>
      <c r="GG450" s="1"/>
      <c r="GH450" s="1"/>
      <c r="GI450" s="1"/>
      <c r="GJ450" s="1"/>
      <c r="GK450" s="1"/>
      <c r="GL450" s="1"/>
      <c r="GM450" s="1"/>
      <c r="GN450" s="1"/>
      <c r="GO450" s="1"/>
      <c r="GP450" s="1"/>
      <c r="GQ450" s="1"/>
      <c r="GR450" s="1"/>
      <c r="GS450" s="1"/>
      <c r="GT450" s="1"/>
      <c r="GU450" s="1"/>
      <c r="GV450" s="1"/>
      <c r="GW450" s="1"/>
      <c r="GX450" s="1"/>
      <c r="GY450" s="1"/>
      <c r="GZ450" s="1"/>
      <c r="HA450" s="1"/>
      <c r="HB450" s="1"/>
      <c r="HC450" s="1"/>
      <c r="HD450" s="1"/>
      <c r="HE450" s="1"/>
      <c r="HF450" s="1"/>
      <c r="HG450" s="1"/>
      <c r="HH450" s="1"/>
      <c r="HI450" s="1"/>
      <c r="HJ450" s="1"/>
      <c r="HK450" s="1"/>
      <c r="HL450" s="1"/>
      <c r="HM450" s="1"/>
      <c r="HN450" s="1"/>
      <c r="HO450" s="1"/>
      <c r="HP450" s="1"/>
      <c r="HQ450" s="1"/>
      <c r="HR450" s="1"/>
      <c r="HS450" s="1"/>
      <c r="HT450" s="1"/>
      <c r="HU450" s="1"/>
      <c r="HV450" s="1"/>
      <c r="HW450" s="1"/>
      <c r="HX450" s="1"/>
      <c r="HY450" s="1"/>
      <c r="HZ450" s="1"/>
      <c r="IA450" s="1"/>
      <c r="IB450" s="1"/>
      <c r="IC450" s="1"/>
      <c r="ID450" s="1"/>
      <c r="IE450" s="1"/>
      <c r="IF450" s="1"/>
      <c r="IG450" s="1"/>
      <c r="IH450" s="1"/>
      <c r="II450" s="1"/>
      <c r="IJ450" s="1"/>
      <c r="IK450" s="1"/>
      <c r="IL450" s="1"/>
      <c r="IM450" s="1"/>
      <c r="IN450" s="1"/>
      <c r="IO450" s="1"/>
      <c r="IP450" s="1"/>
      <c r="IQ450" s="1"/>
      <c r="IR450" s="1"/>
      <c r="IS450" s="1"/>
      <c r="IT450" s="1"/>
    </row>
    <row r="451" spans="1:254" s="36" customFormat="1" x14ac:dyDescent="0.2">
      <c r="A451" s="1"/>
      <c r="B451" s="85"/>
      <c r="C451" s="1"/>
      <c r="D451" s="1"/>
      <c r="E451" s="73"/>
      <c r="F451" s="86"/>
      <c r="G451" s="1"/>
      <c r="H451" s="1"/>
      <c r="I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  <c r="EZ451" s="1"/>
      <c r="FA451" s="1"/>
      <c r="FB451" s="1"/>
      <c r="FC451" s="1"/>
      <c r="FD451" s="1"/>
      <c r="FE451" s="1"/>
      <c r="FF451" s="1"/>
      <c r="FG451" s="1"/>
      <c r="FH451" s="1"/>
      <c r="FI451" s="1"/>
      <c r="FJ451" s="1"/>
      <c r="FK451" s="1"/>
      <c r="FL451" s="1"/>
      <c r="FM451" s="1"/>
      <c r="FN451" s="1"/>
      <c r="FO451" s="1"/>
      <c r="FP451" s="1"/>
      <c r="FQ451" s="1"/>
      <c r="FR451" s="1"/>
      <c r="FS451" s="1"/>
      <c r="FT451" s="1"/>
      <c r="FU451" s="1"/>
      <c r="FV451" s="1"/>
      <c r="FW451" s="1"/>
      <c r="FX451" s="1"/>
      <c r="FY451" s="1"/>
      <c r="FZ451" s="1"/>
      <c r="GA451" s="1"/>
      <c r="GB451" s="1"/>
      <c r="GC451" s="1"/>
      <c r="GD451" s="1"/>
      <c r="GE451" s="1"/>
      <c r="GF451" s="1"/>
      <c r="GG451" s="1"/>
      <c r="GH451" s="1"/>
      <c r="GI451" s="1"/>
      <c r="GJ451" s="1"/>
      <c r="GK451" s="1"/>
      <c r="GL451" s="1"/>
      <c r="GM451" s="1"/>
      <c r="GN451" s="1"/>
      <c r="GO451" s="1"/>
      <c r="GP451" s="1"/>
      <c r="GQ451" s="1"/>
      <c r="GR451" s="1"/>
      <c r="GS451" s="1"/>
      <c r="GT451" s="1"/>
      <c r="GU451" s="1"/>
      <c r="GV451" s="1"/>
      <c r="GW451" s="1"/>
      <c r="GX451" s="1"/>
      <c r="GY451" s="1"/>
      <c r="GZ451" s="1"/>
      <c r="HA451" s="1"/>
      <c r="HB451" s="1"/>
      <c r="HC451" s="1"/>
      <c r="HD451" s="1"/>
      <c r="HE451" s="1"/>
      <c r="HF451" s="1"/>
      <c r="HG451" s="1"/>
      <c r="HH451" s="1"/>
      <c r="HI451" s="1"/>
      <c r="HJ451" s="1"/>
      <c r="HK451" s="1"/>
      <c r="HL451" s="1"/>
      <c r="HM451" s="1"/>
      <c r="HN451" s="1"/>
      <c r="HO451" s="1"/>
      <c r="HP451" s="1"/>
      <c r="HQ451" s="1"/>
      <c r="HR451" s="1"/>
      <c r="HS451" s="1"/>
      <c r="HT451" s="1"/>
      <c r="HU451" s="1"/>
      <c r="HV451" s="1"/>
      <c r="HW451" s="1"/>
      <c r="HX451" s="1"/>
      <c r="HY451" s="1"/>
      <c r="HZ451" s="1"/>
      <c r="IA451" s="1"/>
      <c r="IB451" s="1"/>
      <c r="IC451" s="1"/>
      <c r="ID451" s="1"/>
      <c r="IE451" s="1"/>
      <c r="IF451" s="1"/>
      <c r="IG451" s="1"/>
      <c r="IH451" s="1"/>
      <c r="II451" s="1"/>
      <c r="IJ451" s="1"/>
      <c r="IK451" s="1"/>
      <c r="IL451" s="1"/>
      <c r="IM451" s="1"/>
      <c r="IN451" s="1"/>
      <c r="IO451" s="1"/>
      <c r="IP451" s="1"/>
      <c r="IQ451" s="1"/>
      <c r="IR451" s="1"/>
      <c r="IS451" s="1"/>
      <c r="IT451" s="1"/>
    </row>
    <row r="452" spans="1:254" s="36" customFormat="1" x14ac:dyDescent="0.2">
      <c r="A452" s="1"/>
      <c r="B452" s="85"/>
      <c r="C452" s="1"/>
      <c r="D452" s="1"/>
      <c r="E452" s="73"/>
      <c r="F452" s="86"/>
      <c r="G452" s="1"/>
      <c r="H452" s="1"/>
      <c r="I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  <c r="EZ452" s="1"/>
      <c r="FA452" s="1"/>
      <c r="FB452" s="1"/>
      <c r="FC452" s="1"/>
      <c r="FD452" s="1"/>
      <c r="FE452" s="1"/>
      <c r="FF452" s="1"/>
      <c r="FG452" s="1"/>
      <c r="FH452" s="1"/>
      <c r="FI452" s="1"/>
      <c r="FJ452" s="1"/>
      <c r="FK452" s="1"/>
      <c r="FL452" s="1"/>
      <c r="FM452" s="1"/>
      <c r="FN452" s="1"/>
      <c r="FO452" s="1"/>
      <c r="FP452" s="1"/>
      <c r="FQ452" s="1"/>
      <c r="FR452" s="1"/>
      <c r="FS452" s="1"/>
      <c r="FT452" s="1"/>
      <c r="FU452" s="1"/>
      <c r="FV452" s="1"/>
      <c r="FW452" s="1"/>
      <c r="FX452" s="1"/>
      <c r="FY452" s="1"/>
      <c r="FZ452" s="1"/>
      <c r="GA452" s="1"/>
      <c r="GB452" s="1"/>
      <c r="GC452" s="1"/>
      <c r="GD452" s="1"/>
      <c r="GE452" s="1"/>
      <c r="GF452" s="1"/>
      <c r="GG452" s="1"/>
      <c r="GH452" s="1"/>
      <c r="GI452" s="1"/>
      <c r="GJ452" s="1"/>
      <c r="GK452" s="1"/>
      <c r="GL452" s="1"/>
      <c r="GM452" s="1"/>
      <c r="GN452" s="1"/>
      <c r="GO452" s="1"/>
      <c r="GP452" s="1"/>
      <c r="GQ452" s="1"/>
      <c r="GR452" s="1"/>
      <c r="GS452" s="1"/>
      <c r="GT452" s="1"/>
      <c r="GU452" s="1"/>
      <c r="GV452" s="1"/>
      <c r="GW452" s="1"/>
      <c r="GX452" s="1"/>
      <c r="GY452" s="1"/>
      <c r="GZ452" s="1"/>
      <c r="HA452" s="1"/>
      <c r="HB452" s="1"/>
      <c r="HC452" s="1"/>
      <c r="HD452" s="1"/>
      <c r="HE452" s="1"/>
      <c r="HF452" s="1"/>
      <c r="HG452" s="1"/>
      <c r="HH452" s="1"/>
      <c r="HI452" s="1"/>
      <c r="HJ452" s="1"/>
      <c r="HK452" s="1"/>
      <c r="HL452" s="1"/>
      <c r="HM452" s="1"/>
      <c r="HN452" s="1"/>
      <c r="HO452" s="1"/>
      <c r="HP452" s="1"/>
      <c r="HQ452" s="1"/>
      <c r="HR452" s="1"/>
      <c r="HS452" s="1"/>
      <c r="HT452" s="1"/>
      <c r="HU452" s="1"/>
      <c r="HV452" s="1"/>
      <c r="HW452" s="1"/>
      <c r="HX452" s="1"/>
      <c r="HY452" s="1"/>
      <c r="HZ452" s="1"/>
      <c r="IA452" s="1"/>
      <c r="IB452" s="1"/>
      <c r="IC452" s="1"/>
      <c r="ID452" s="1"/>
      <c r="IE452" s="1"/>
      <c r="IF452" s="1"/>
      <c r="IG452" s="1"/>
      <c r="IH452" s="1"/>
      <c r="II452" s="1"/>
      <c r="IJ452" s="1"/>
      <c r="IK452" s="1"/>
      <c r="IL452" s="1"/>
      <c r="IM452" s="1"/>
      <c r="IN452" s="1"/>
      <c r="IO452" s="1"/>
      <c r="IP452" s="1"/>
      <c r="IQ452" s="1"/>
      <c r="IR452" s="1"/>
      <c r="IS452" s="1"/>
      <c r="IT452" s="1"/>
    </row>
    <row r="453" spans="1:254" s="36" customFormat="1" x14ac:dyDescent="0.2">
      <c r="A453" s="1"/>
      <c r="B453" s="85"/>
      <c r="C453" s="1"/>
      <c r="D453" s="1"/>
      <c r="E453" s="73"/>
      <c r="F453" s="86"/>
      <c r="G453" s="1"/>
      <c r="H453" s="1"/>
      <c r="I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  <c r="EZ453" s="1"/>
      <c r="FA453" s="1"/>
      <c r="FB453" s="1"/>
      <c r="FC453" s="1"/>
      <c r="FD453" s="1"/>
      <c r="FE453" s="1"/>
      <c r="FF453" s="1"/>
      <c r="FG453" s="1"/>
      <c r="FH453" s="1"/>
      <c r="FI453" s="1"/>
      <c r="FJ453" s="1"/>
      <c r="FK453" s="1"/>
      <c r="FL453" s="1"/>
      <c r="FM453" s="1"/>
      <c r="FN453" s="1"/>
      <c r="FO453" s="1"/>
      <c r="FP453" s="1"/>
      <c r="FQ453" s="1"/>
      <c r="FR453" s="1"/>
      <c r="FS453" s="1"/>
      <c r="FT453" s="1"/>
      <c r="FU453" s="1"/>
      <c r="FV453" s="1"/>
      <c r="FW453" s="1"/>
      <c r="FX453" s="1"/>
      <c r="FY453" s="1"/>
      <c r="FZ453" s="1"/>
      <c r="GA453" s="1"/>
      <c r="GB453" s="1"/>
      <c r="GC453" s="1"/>
      <c r="GD453" s="1"/>
      <c r="GE453" s="1"/>
      <c r="GF453" s="1"/>
      <c r="GG453" s="1"/>
      <c r="GH453" s="1"/>
      <c r="GI453" s="1"/>
      <c r="GJ453" s="1"/>
      <c r="GK453" s="1"/>
      <c r="GL453" s="1"/>
      <c r="GM453" s="1"/>
      <c r="GN453" s="1"/>
      <c r="GO453" s="1"/>
      <c r="GP453" s="1"/>
      <c r="GQ453" s="1"/>
      <c r="GR453" s="1"/>
      <c r="GS453" s="1"/>
      <c r="GT453" s="1"/>
      <c r="GU453" s="1"/>
      <c r="GV453" s="1"/>
      <c r="GW453" s="1"/>
      <c r="GX453" s="1"/>
      <c r="GY453" s="1"/>
      <c r="GZ453" s="1"/>
      <c r="HA453" s="1"/>
      <c r="HB453" s="1"/>
      <c r="HC453" s="1"/>
      <c r="HD453" s="1"/>
      <c r="HE453" s="1"/>
      <c r="HF453" s="1"/>
      <c r="HG453" s="1"/>
      <c r="HH453" s="1"/>
      <c r="HI453" s="1"/>
      <c r="HJ453" s="1"/>
      <c r="HK453" s="1"/>
      <c r="HL453" s="1"/>
      <c r="HM453" s="1"/>
      <c r="HN453" s="1"/>
      <c r="HO453" s="1"/>
      <c r="HP453" s="1"/>
      <c r="HQ453" s="1"/>
      <c r="HR453" s="1"/>
      <c r="HS453" s="1"/>
      <c r="HT453" s="1"/>
      <c r="HU453" s="1"/>
      <c r="HV453" s="1"/>
      <c r="HW453" s="1"/>
      <c r="HX453" s="1"/>
      <c r="HY453" s="1"/>
      <c r="HZ453" s="1"/>
      <c r="IA453" s="1"/>
      <c r="IB453" s="1"/>
      <c r="IC453" s="1"/>
      <c r="ID453" s="1"/>
      <c r="IE453" s="1"/>
      <c r="IF453" s="1"/>
      <c r="IG453" s="1"/>
      <c r="IH453" s="1"/>
      <c r="II453" s="1"/>
      <c r="IJ453" s="1"/>
      <c r="IK453" s="1"/>
      <c r="IL453" s="1"/>
      <c r="IM453" s="1"/>
      <c r="IN453" s="1"/>
      <c r="IO453" s="1"/>
      <c r="IP453" s="1"/>
      <c r="IQ453" s="1"/>
      <c r="IR453" s="1"/>
      <c r="IS453" s="1"/>
      <c r="IT453" s="1"/>
    </row>
    <row r="454" spans="1:254" s="36" customFormat="1" x14ac:dyDescent="0.2">
      <c r="A454" s="1"/>
      <c r="B454" s="85"/>
      <c r="C454" s="1"/>
      <c r="D454" s="1"/>
      <c r="E454" s="73"/>
      <c r="F454" s="86"/>
      <c r="G454" s="1"/>
      <c r="H454" s="1"/>
      <c r="I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  <c r="FE454" s="1"/>
      <c r="FF454" s="1"/>
      <c r="FG454" s="1"/>
      <c r="FH454" s="1"/>
      <c r="FI454" s="1"/>
      <c r="FJ454" s="1"/>
      <c r="FK454" s="1"/>
      <c r="FL454" s="1"/>
      <c r="FM454" s="1"/>
      <c r="FN454" s="1"/>
      <c r="FO454" s="1"/>
      <c r="FP454" s="1"/>
      <c r="FQ454" s="1"/>
      <c r="FR454" s="1"/>
      <c r="FS454" s="1"/>
      <c r="FT454" s="1"/>
      <c r="FU454" s="1"/>
      <c r="FV454" s="1"/>
      <c r="FW454" s="1"/>
      <c r="FX454" s="1"/>
      <c r="FY454" s="1"/>
      <c r="FZ454" s="1"/>
      <c r="GA454" s="1"/>
      <c r="GB454" s="1"/>
      <c r="GC454" s="1"/>
      <c r="GD454" s="1"/>
      <c r="GE454" s="1"/>
      <c r="GF454" s="1"/>
      <c r="GG454" s="1"/>
      <c r="GH454" s="1"/>
      <c r="GI454" s="1"/>
      <c r="GJ454" s="1"/>
      <c r="GK454" s="1"/>
      <c r="GL454" s="1"/>
      <c r="GM454" s="1"/>
      <c r="GN454" s="1"/>
      <c r="GO454" s="1"/>
      <c r="GP454" s="1"/>
      <c r="GQ454" s="1"/>
      <c r="GR454" s="1"/>
      <c r="GS454" s="1"/>
      <c r="GT454" s="1"/>
      <c r="GU454" s="1"/>
      <c r="GV454" s="1"/>
      <c r="GW454" s="1"/>
      <c r="GX454" s="1"/>
      <c r="GY454" s="1"/>
      <c r="GZ454" s="1"/>
      <c r="HA454" s="1"/>
      <c r="HB454" s="1"/>
      <c r="HC454" s="1"/>
      <c r="HD454" s="1"/>
      <c r="HE454" s="1"/>
      <c r="HF454" s="1"/>
      <c r="HG454" s="1"/>
      <c r="HH454" s="1"/>
      <c r="HI454" s="1"/>
      <c r="HJ454" s="1"/>
      <c r="HK454" s="1"/>
      <c r="HL454" s="1"/>
      <c r="HM454" s="1"/>
      <c r="HN454" s="1"/>
      <c r="HO454" s="1"/>
      <c r="HP454" s="1"/>
      <c r="HQ454" s="1"/>
      <c r="HR454" s="1"/>
      <c r="HS454" s="1"/>
      <c r="HT454" s="1"/>
      <c r="HU454" s="1"/>
      <c r="HV454" s="1"/>
      <c r="HW454" s="1"/>
      <c r="HX454" s="1"/>
      <c r="HY454" s="1"/>
      <c r="HZ454" s="1"/>
      <c r="IA454" s="1"/>
      <c r="IB454" s="1"/>
      <c r="IC454" s="1"/>
      <c r="ID454" s="1"/>
      <c r="IE454" s="1"/>
      <c r="IF454" s="1"/>
      <c r="IG454" s="1"/>
      <c r="IH454" s="1"/>
      <c r="II454" s="1"/>
      <c r="IJ454" s="1"/>
      <c r="IK454" s="1"/>
      <c r="IL454" s="1"/>
      <c r="IM454" s="1"/>
      <c r="IN454" s="1"/>
      <c r="IO454" s="1"/>
      <c r="IP454" s="1"/>
      <c r="IQ454" s="1"/>
      <c r="IR454" s="1"/>
      <c r="IS454" s="1"/>
      <c r="IT454" s="1"/>
    </row>
    <row r="455" spans="1:254" s="36" customFormat="1" x14ac:dyDescent="0.2">
      <c r="A455" s="1"/>
      <c r="B455" s="85"/>
      <c r="C455" s="1"/>
      <c r="D455" s="1"/>
      <c r="E455" s="73"/>
      <c r="F455" s="86"/>
      <c r="G455" s="1"/>
      <c r="H455" s="1"/>
      <c r="I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  <c r="EZ455" s="1"/>
      <c r="FA455" s="1"/>
      <c r="FB455" s="1"/>
      <c r="FC455" s="1"/>
      <c r="FD455" s="1"/>
      <c r="FE455" s="1"/>
      <c r="FF455" s="1"/>
      <c r="FG455" s="1"/>
      <c r="FH455" s="1"/>
      <c r="FI455" s="1"/>
      <c r="FJ455" s="1"/>
      <c r="FK455" s="1"/>
      <c r="FL455" s="1"/>
      <c r="FM455" s="1"/>
      <c r="FN455" s="1"/>
      <c r="FO455" s="1"/>
      <c r="FP455" s="1"/>
      <c r="FQ455" s="1"/>
      <c r="FR455" s="1"/>
      <c r="FS455" s="1"/>
      <c r="FT455" s="1"/>
      <c r="FU455" s="1"/>
      <c r="FV455" s="1"/>
      <c r="FW455" s="1"/>
      <c r="FX455" s="1"/>
      <c r="FY455" s="1"/>
      <c r="FZ455" s="1"/>
      <c r="GA455" s="1"/>
      <c r="GB455" s="1"/>
      <c r="GC455" s="1"/>
      <c r="GD455" s="1"/>
      <c r="GE455" s="1"/>
      <c r="GF455" s="1"/>
      <c r="GG455" s="1"/>
      <c r="GH455" s="1"/>
      <c r="GI455" s="1"/>
      <c r="GJ455" s="1"/>
      <c r="GK455" s="1"/>
      <c r="GL455" s="1"/>
      <c r="GM455" s="1"/>
      <c r="GN455" s="1"/>
      <c r="GO455" s="1"/>
      <c r="GP455" s="1"/>
      <c r="GQ455" s="1"/>
      <c r="GR455" s="1"/>
      <c r="GS455" s="1"/>
      <c r="GT455" s="1"/>
      <c r="GU455" s="1"/>
      <c r="GV455" s="1"/>
      <c r="GW455" s="1"/>
      <c r="GX455" s="1"/>
      <c r="GY455" s="1"/>
      <c r="GZ455" s="1"/>
      <c r="HA455" s="1"/>
      <c r="HB455" s="1"/>
      <c r="HC455" s="1"/>
      <c r="HD455" s="1"/>
      <c r="HE455" s="1"/>
      <c r="HF455" s="1"/>
      <c r="HG455" s="1"/>
      <c r="HH455" s="1"/>
      <c r="HI455" s="1"/>
      <c r="HJ455" s="1"/>
      <c r="HK455" s="1"/>
      <c r="HL455" s="1"/>
      <c r="HM455" s="1"/>
      <c r="HN455" s="1"/>
      <c r="HO455" s="1"/>
      <c r="HP455" s="1"/>
      <c r="HQ455" s="1"/>
      <c r="HR455" s="1"/>
      <c r="HS455" s="1"/>
      <c r="HT455" s="1"/>
      <c r="HU455" s="1"/>
      <c r="HV455" s="1"/>
      <c r="HW455" s="1"/>
      <c r="HX455" s="1"/>
      <c r="HY455" s="1"/>
      <c r="HZ455" s="1"/>
      <c r="IA455" s="1"/>
      <c r="IB455" s="1"/>
      <c r="IC455" s="1"/>
      <c r="ID455" s="1"/>
      <c r="IE455" s="1"/>
      <c r="IF455" s="1"/>
      <c r="IG455" s="1"/>
      <c r="IH455" s="1"/>
      <c r="II455" s="1"/>
      <c r="IJ455" s="1"/>
      <c r="IK455" s="1"/>
      <c r="IL455" s="1"/>
      <c r="IM455" s="1"/>
      <c r="IN455" s="1"/>
      <c r="IO455" s="1"/>
      <c r="IP455" s="1"/>
      <c r="IQ455" s="1"/>
      <c r="IR455" s="1"/>
      <c r="IS455" s="1"/>
      <c r="IT455" s="1"/>
    </row>
    <row r="456" spans="1:254" s="36" customFormat="1" x14ac:dyDescent="0.2">
      <c r="A456" s="1"/>
      <c r="B456" s="85"/>
      <c r="C456" s="1"/>
      <c r="D456" s="1"/>
      <c r="E456" s="73"/>
      <c r="F456" s="86"/>
      <c r="G456" s="1"/>
      <c r="H456" s="1"/>
      <c r="I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  <c r="EZ456" s="1"/>
      <c r="FA456" s="1"/>
      <c r="FB456" s="1"/>
      <c r="FC456" s="1"/>
      <c r="FD456" s="1"/>
      <c r="FE456" s="1"/>
      <c r="FF456" s="1"/>
      <c r="FG456" s="1"/>
      <c r="FH456" s="1"/>
      <c r="FI456" s="1"/>
      <c r="FJ456" s="1"/>
      <c r="FK456" s="1"/>
      <c r="FL456" s="1"/>
      <c r="FM456" s="1"/>
      <c r="FN456" s="1"/>
      <c r="FO456" s="1"/>
      <c r="FP456" s="1"/>
      <c r="FQ456" s="1"/>
      <c r="FR456" s="1"/>
      <c r="FS456" s="1"/>
      <c r="FT456" s="1"/>
      <c r="FU456" s="1"/>
      <c r="FV456" s="1"/>
      <c r="FW456" s="1"/>
      <c r="FX456" s="1"/>
      <c r="FY456" s="1"/>
      <c r="FZ456" s="1"/>
      <c r="GA456" s="1"/>
      <c r="GB456" s="1"/>
      <c r="GC456" s="1"/>
      <c r="GD456" s="1"/>
      <c r="GE456" s="1"/>
      <c r="GF456" s="1"/>
      <c r="GG456" s="1"/>
      <c r="GH456" s="1"/>
      <c r="GI456" s="1"/>
      <c r="GJ456" s="1"/>
      <c r="GK456" s="1"/>
      <c r="GL456" s="1"/>
      <c r="GM456" s="1"/>
      <c r="GN456" s="1"/>
      <c r="GO456" s="1"/>
      <c r="GP456" s="1"/>
      <c r="GQ456" s="1"/>
      <c r="GR456" s="1"/>
      <c r="GS456" s="1"/>
      <c r="GT456" s="1"/>
      <c r="GU456" s="1"/>
      <c r="GV456" s="1"/>
      <c r="GW456" s="1"/>
      <c r="GX456" s="1"/>
      <c r="GY456" s="1"/>
      <c r="GZ456" s="1"/>
      <c r="HA456" s="1"/>
      <c r="HB456" s="1"/>
      <c r="HC456" s="1"/>
      <c r="HD456" s="1"/>
      <c r="HE456" s="1"/>
      <c r="HF456" s="1"/>
      <c r="HG456" s="1"/>
      <c r="HH456" s="1"/>
      <c r="HI456" s="1"/>
      <c r="HJ456" s="1"/>
      <c r="HK456" s="1"/>
      <c r="HL456" s="1"/>
      <c r="HM456" s="1"/>
      <c r="HN456" s="1"/>
      <c r="HO456" s="1"/>
      <c r="HP456" s="1"/>
      <c r="HQ456" s="1"/>
      <c r="HR456" s="1"/>
      <c r="HS456" s="1"/>
      <c r="HT456" s="1"/>
      <c r="HU456" s="1"/>
      <c r="HV456" s="1"/>
      <c r="HW456" s="1"/>
      <c r="HX456" s="1"/>
      <c r="HY456" s="1"/>
      <c r="HZ456" s="1"/>
      <c r="IA456" s="1"/>
      <c r="IB456" s="1"/>
      <c r="IC456" s="1"/>
      <c r="ID456" s="1"/>
      <c r="IE456" s="1"/>
      <c r="IF456" s="1"/>
      <c r="IG456" s="1"/>
      <c r="IH456" s="1"/>
      <c r="II456" s="1"/>
      <c r="IJ456" s="1"/>
      <c r="IK456" s="1"/>
      <c r="IL456" s="1"/>
      <c r="IM456" s="1"/>
      <c r="IN456" s="1"/>
      <c r="IO456" s="1"/>
      <c r="IP456" s="1"/>
      <c r="IQ456" s="1"/>
      <c r="IR456" s="1"/>
      <c r="IS456" s="1"/>
      <c r="IT456" s="1"/>
    </row>
    <row r="457" spans="1:254" s="36" customFormat="1" x14ac:dyDescent="0.2">
      <c r="A457" s="1"/>
      <c r="B457" s="85"/>
      <c r="C457" s="1"/>
      <c r="D457" s="1"/>
      <c r="E457" s="73"/>
      <c r="F457" s="86"/>
      <c r="G457" s="1"/>
      <c r="H457" s="1"/>
      <c r="I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  <c r="EQ457" s="1"/>
      <c r="ER457" s="1"/>
      <c r="ES457" s="1"/>
      <c r="ET457" s="1"/>
      <c r="EU457" s="1"/>
      <c r="EV457" s="1"/>
      <c r="EW457" s="1"/>
      <c r="EX457" s="1"/>
      <c r="EY457" s="1"/>
      <c r="EZ457" s="1"/>
      <c r="FA457" s="1"/>
      <c r="FB457" s="1"/>
      <c r="FC457" s="1"/>
      <c r="FD457" s="1"/>
      <c r="FE457" s="1"/>
      <c r="FF457" s="1"/>
      <c r="FG457" s="1"/>
      <c r="FH457" s="1"/>
      <c r="FI457" s="1"/>
      <c r="FJ457" s="1"/>
      <c r="FK457" s="1"/>
      <c r="FL457" s="1"/>
      <c r="FM457" s="1"/>
      <c r="FN457" s="1"/>
      <c r="FO457" s="1"/>
      <c r="FP457" s="1"/>
      <c r="FQ457" s="1"/>
      <c r="FR457" s="1"/>
      <c r="FS457" s="1"/>
      <c r="FT457" s="1"/>
      <c r="FU457" s="1"/>
      <c r="FV457" s="1"/>
      <c r="FW457" s="1"/>
      <c r="FX457" s="1"/>
      <c r="FY457" s="1"/>
      <c r="FZ457" s="1"/>
      <c r="GA457" s="1"/>
      <c r="GB457" s="1"/>
      <c r="GC457" s="1"/>
      <c r="GD457" s="1"/>
      <c r="GE457" s="1"/>
      <c r="GF457" s="1"/>
      <c r="GG457" s="1"/>
      <c r="GH457" s="1"/>
      <c r="GI457" s="1"/>
      <c r="GJ457" s="1"/>
      <c r="GK457" s="1"/>
      <c r="GL457" s="1"/>
      <c r="GM457" s="1"/>
      <c r="GN457" s="1"/>
      <c r="GO457" s="1"/>
      <c r="GP457" s="1"/>
      <c r="GQ457" s="1"/>
      <c r="GR457" s="1"/>
      <c r="GS457" s="1"/>
      <c r="GT457" s="1"/>
      <c r="GU457" s="1"/>
      <c r="GV457" s="1"/>
      <c r="GW457" s="1"/>
      <c r="GX457" s="1"/>
      <c r="GY457" s="1"/>
      <c r="GZ457" s="1"/>
      <c r="HA457" s="1"/>
      <c r="HB457" s="1"/>
      <c r="HC457" s="1"/>
      <c r="HD457" s="1"/>
      <c r="HE457" s="1"/>
      <c r="HF457" s="1"/>
      <c r="HG457" s="1"/>
      <c r="HH457" s="1"/>
      <c r="HI457" s="1"/>
      <c r="HJ457" s="1"/>
      <c r="HK457" s="1"/>
      <c r="HL457" s="1"/>
      <c r="HM457" s="1"/>
      <c r="HN457" s="1"/>
      <c r="HO457" s="1"/>
      <c r="HP457" s="1"/>
      <c r="HQ457" s="1"/>
      <c r="HR457" s="1"/>
      <c r="HS457" s="1"/>
      <c r="HT457" s="1"/>
      <c r="HU457" s="1"/>
      <c r="HV457" s="1"/>
      <c r="HW457" s="1"/>
      <c r="HX457" s="1"/>
      <c r="HY457" s="1"/>
      <c r="HZ457" s="1"/>
      <c r="IA457" s="1"/>
      <c r="IB457" s="1"/>
      <c r="IC457" s="1"/>
      <c r="ID457" s="1"/>
      <c r="IE457" s="1"/>
      <c r="IF457" s="1"/>
      <c r="IG457" s="1"/>
      <c r="IH457" s="1"/>
      <c r="II457" s="1"/>
      <c r="IJ457" s="1"/>
      <c r="IK457" s="1"/>
      <c r="IL457" s="1"/>
      <c r="IM457" s="1"/>
      <c r="IN457" s="1"/>
      <c r="IO457" s="1"/>
      <c r="IP457" s="1"/>
      <c r="IQ457" s="1"/>
      <c r="IR457" s="1"/>
      <c r="IS457" s="1"/>
      <c r="IT457" s="1"/>
    </row>
    <row r="458" spans="1:254" s="36" customFormat="1" x14ac:dyDescent="0.2">
      <c r="A458" s="1"/>
      <c r="B458" s="85"/>
      <c r="C458" s="1"/>
      <c r="D458" s="1"/>
      <c r="E458" s="73"/>
      <c r="F458" s="86"/>
      <c r="G458" s="1"/>
      <c r="H458" s="1"/>
      <c r="I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  <c r="EQ458" s="1"/>
      <c r="ER458" s="1"/>
      <c r="ES458" s="1"/>
      <c r="ET458" s="1"/>
      <c r="EU458" s="1"/>
      <c r="EV458" s="1"/>
      <c r="EW458" s="1"/>
      <c r="EX458" s="1"/>
      <c r="EY458" s="1"/>
      <c r="EZ458" s="1"/>
      <c r="FA458" s="1"/>
      <c r="FB458" s="1"/>
      <c r="FC458" s="1"/>
      <c r="FD458" s="1"/>
      <c r="FE458" s="1"/>
      <c r="FF458" s="1"/>
      <c r="FG458" s="1"/>
      <c r="FH458" s="1"/>
      <c r="FI458" s="1"/>
      <c r="FJ458" s="1"/>
      <c r="FK458" s="1"/>
      <c r="FL458" s="1"/>
      <c r="FM458" s="1"/>
      <c r="FN458" s="1"/>
      <c r="FO458" s="1"/>
      <c r="FP458" s="1"/>
      <c r="FQ458" s="1"/>
      <c r="FR458" s="1"/>
      <c r="FS458" s="1"/>
      <c r="FT458" s="1"/>
      <c r="FU458" s="1"/>
      <c r="FV458" s="1"/>
      <c r="FW458" s="1"/>
      <c r="FX458" s="1"/>
      <c r="FY458" s="1"/>
      <c r="FZ458" s="1"/>
      <c r="GA458" s="1"/>
      <c r="GB458" s="1"/>
      <c r="GC458" s="1"/>
      <c r="GD458" s="1"/>
      <c r="GE458" s="1"/>
      <c r="GF458" s="1"/>
      <c r="GG458" s="1"/>
      <c r="GH458" s="1"/>
      <c r="GI458" s="1"/>
      <c r="GJ458" s="1"/>
      <c r="GK458" s="1"/>
      <c r="GL458" s="1"/>
      <c r="GM458" s="1"/>
      <c r="GN458" s="1"/>
      <c r="GO458" s="1"/>
      <c r="GP458" s="1"/>
      <c r="GQ458" s="1"/>
      <c r="GR458" s="1"/>
      <c r="GS458" s="1"/>
      <c r="GT458" s="1"/>
      <c r="GU458" s="1"/>
      <c r="GV458" s="1"/>
      <c r="GW458" s="1"/>
      <c r="GX458" s="1"/>
      <c r="GY458" s="1"/>
      <c r="GZ458" s="1"/>
      <c r="HA458" s="1"/>
      <c r="HB458" s="1"/>
      <c r="HC458" s="1"/>
      <c r="HD458" s="1"/>
      <c r="HE458" s="1"/>
      <c r="HF458" s="1"/>
      <c r="HG458" s="1"/>
      <c r="HH458" s="1"/>
      <c r="HI458" s="1"/>
      <c r="HJ458" s="1"/>
      <c r="HK458" s="1"/>
      <c r="HL458" s="1"/>
      <c r="HM458" s="1"/>
      <c r="HN458" s="1"/>
      <c r="HO458" s="1"/>
      <c r="HP458" s="1"/>
      <c r="HQ458" s="1"/>
      <c r="HR458" s="1"/>
      <c r="HS458" s="1"/>
      <c r="HT458" s="1"/>
      <c r="HU458" s="1"/>
      <c r="HV458" s="1"/>
      <c r="HW458" s="1"/>
      <c r="HX458" s="1"/>
      <c r="HY458" s="1"/>
      <c r="HZ458" s="1"/>
      <c r="IA458" s="1"/>
      <c r="IB458" s="1"/>
      <c r="IC458" s="1"/>
      <c r="ID458" s="1"/>
      <c r="IE458" s="1"/>
      <c r="IF458" s="1"/>
      <c r="IG458" s="1"/>
      <c r="IH458" s="1"/>
      <c r="II458" s="1"/>
      <c r="IJ458" s="1"/>
      <c r="IK458" s="1"/>
      <c r="IL458" s="1"/>
      <c r="IM458" s="1"/>
      <c r="IN458" s="1"/>
      <c r="IO458" s="1"/>
      <c r="IP458" s="1"/>
      <c r="IQ458" s="1"/>
      <c r="IR458" s="1"/>
      <c r="IS458" s="1"/>
      <c r="IT458" s="1"/>
    </row>
    <row r="459" spans="1:254" s="36" customFormat="1" x14ac:dyDescent="0.2">
      <c r="A459" s="1"/>
      <c r="B459" s="85"/>
      <c r="C459" s="1"/>
      <c r="D459" s="1"/>
      <c r="E459" s="73"/>
      <c r="F459" s="86"/>
      <c r="G459" s="1"/>
      <c r="H459" s="1"/>
      <c r="I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  <c r="EQ459" s="1"/>
      <c r="ER459" s="1"/>
      <c r="ES459" s="1"/>
      <c r="ET459" s="1"/>
      <c r="EU459" s="1"/>
      <c r="EV459" s="1"/>
      <c r="EW459" s="1"/>
      <c r="EX459" s="1"/>
      <c r="EY459" s="1"/>
      <c r="EZ459" s="1"/>
      <c r="FA459" s="1"/>
      <c r="FB459" s="1"/>
      <c r="FC459" s="1"/>
      <c r="FD459" s="1"/>
      <c r="FE459" s="1"/>
      <c r="FF459" s="1"/>
      <c r="FG459" s="1"/>
      <c r="FH459" s="1"/>
      <c r="FI459" s="1"/>
      <c r="FJ459" s="1"/>
      <c r="FK459" s="1"/>
      <c r="FL459" s="1"/>
      <c r="FM459" s="1"/>
      <c r="FN459" s="1"/>
      <c r="FO459" s="1"/>
      <c r="FP459" s="1"/>
      <c r="FQ459" s="1"/>
      <c r="FR459" s="1"/>
      <c r="FS459" s="1"/>
      <c r="FT459" s="1"/>
      <c r="FU459" s="1"/>
      <c r="FV459" s="1"/>
      <c r="FW459" s="1"/>
      <c r="FX459" s="1"/>
      <c r="FY459" s="1"/>
      <c r="FZ459" s="1"/>
      <c r="GA459" s="1"/>
      <c r="GB459" s="1"/>
      <c r="GC459" s="1"/>
      <c r="GD459" s="1"/>
      <c r="GE459" s="1"/>
      <c r="GF459" s="1"/>
      <c r="GG459" s="1"/>
      <c r="GH459" s="1"/>
      <c r="GI459" s="1"/>
      <c r="GJ459" s="1"/>
      <c r="GK459" s="1"/>
      <c r="GL459" s="1"/>
      <c r="GM459" s="1"/>
      <c r="GN459" s="1"/>
      <c r="GO459" s="1"/>
      <c r="GP459" s="1"/>
      <c r="GQ459" s="1"/>
      <c r="GR459" s="1"/>
      <c r="GS459" s="1"/>
      <c r="GT459" s="1"/>
      <c r="GU459" s="1"/>
      <c r="GV459" s="1"/>
      <c r="GW459" s="1"/>
      <c r="GX459" s="1"/>
      <c r="GY459" s="1"/>
      <c r="GZ459" s="1"/>
      <c r="HA459" s="1"/>
      <c r="HB459" s="1"/>
      <c r="HC459" s="1"/>
      <c r="HD459" s="1"/>
      <c r="HE459" s="1"/>
      <c r="HF459" s="1"/>
      <c r="HG459" s="1"/>
      <c r="HH459" s="1"/>
      <c r="HI459" s="1"/>
      <c r="HJ459" s="1"/>
      <c r="HK459" s="1"/>
      <c r="HL459" s="1"/>
      <c r="HM459" s="1"/>
      <c r="HN459" s="1"/>
      <c r="HO459" s="1"/>
      <c r="HP459" s="1"/>
      <c r="HQ459" s="1"/>
      <c r="HR459" s="1"/>
      <c r="HS459" s="1"/>
      <c r="HT459" s="1"/>
      <c r="HU459" s="1"/>
      <c r="HV459" s="1"/>
      <c r="HW459" s="1"/>
      <c r="HX459" s="1"/>
      <c r="HY459" s="1"/>
      <c r="HZ459" s="1"/>
      <c r="IA459" s="1"/>
      <c r="IB459" s="1"/>
      <c r="IC459" s="1"/>
      <c r="ID459" s="1"/>
      <c r="IE459" s="1"/>
      <c r="IF459" s="1"/>
      <c r="IG459" s="1"/>
      <c r="IH459" s="1"/>
      <c r="II459" s="1"/>
      <c r="IJ459" s="1"/>
      <c r="IK459" s="1"/>
      <c r="IL459" s="1"/>
      <c r="IM459" s="1"/>
      <c r="IN459" s="1"/>
      <c r="IO459" s="1"/>
      <c r="IP459" s="1"/>
      <c r="IQ459" s="1"/>
      <c r="IR459" s="1"/>
      <c r="IS459" s="1"/>
      <c r="IT459" s="1"/>
    </row>
    <row r="460" spans="1:254" s="36" customFormat="1" x14ac:dyDescent="0.2">
      <c r="A460" s="1"/>
      <c r="B460" s="85"/>
      <c r="C460" s="1"/>
      <c r="D460" s="1"/>
      <c r="E460" s="73"/>
      <c r="F460" s="86"/>
      <c r="G460" s="1"/>
      <c r="H460" s="1"/>
      <c r="I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  <c r="EQ460" s="1"/>
      <c r="ER460" s="1"/>
      <c r="ES460" s="1"/>
      <c r="ET460" s="1"/>
      <c r="EU460" s="1"/>
      <c r="EV460" s="1"/>
      <c r="EW460" s="1"/>
      <c r="EX460" s="1"/>
      <c r="EY460" s="1"/>
      <c r="EZ460" s="1"/>
      <c r="FA460" s="1"/>
      <c r="FB460" s="1"/>
      <c r="FC460" s="1"/>
      <c r="FD460" s="1"/>
      <c r="FE460" s="1"/>
      <c r="FF460" s="1"/>
      <c r="FG460" s="1"/>
      <c r="FH460" s="1"/>
      <c r="FI460" s="1"/>
      <c r="FJ460" s="1"/>
      <c r="FK460" s="1"/>
      <c r="FL460" s="1"/>
      <c r="FM460" s="1"/>
      <c r="FN460" s="1"/>
      <c r="FO460" s="1"/>
      <c r="FP460" s="1"/>
      <c r="FQ460" s="1"/>
      <c r="FR460" s="1"/>
      <c r="FS460" s="1"/>
      <c r="FT460" s="1"/>
      <c r="FU460" s="1"/>
      <c r="FV460" s="1"/>
      <c r="FW460" s="1"/>
      <c r="FX460" s="1"/>
      <c r="FY460" s="1"/>
      <c r="FZ460" s="1"/>
      <c r="GA460" s="1"/>
      <c r="GB460" s="1"/>
      <c r="GC460" s="1"/>
      <c r="GD460" s="1"/>
      <c r="GE460" s="1"/>
      <c r="GF460" s="1"/>
      <c r="GG460" s="1"/>
      <c r="GH460" s="1"/>
      <c r="GI460" s="1"/>
      <c r="GJ460" s="1"/>
      <c r="GK460" s="1"/>
      <c r="GL460" s="1"/>
      <c r="GM460" s="1"/>
      <c r="GN460" s="1"/>
      <c r="GO460" s="1"/>
      <c r="GP460" s="1"/>
      <c r="GQ460" s="1"/>
      <c r="GR460" s="1"/>
      <c r="GS460" s="1"/>
      <c r="GT460" s="1"/>
      <c r="GU460" s="1"/>
      <c r="GV460" s="1"/>
      <c r="GW460" s="1"/>
      <c r="GX460" s="1"/>
      <c r="GY460" s="1"/>
      <c r="GZ460" s="1"/>
      <c r="HA460" s="1"/>
      <c r="HB460" s="1"/>
      <c r="HC460" s="1"/>
      <c r="HD460" s="1"/>
      <c r="HE460" s="1"/>
      <c r="HF460" s="1"/>
      <c r="HG460" s="1"/>
      <c r="HH460" s="1"/>
      <c r="HI460" s="1"/>
      <c r="HJ460" s="1"/>
      <c r="HK460" s="1"/>
      <c r="HL460" s="1"/>
      <c r="HM460" s="1"/>
      <c r="HN460" s="1"/>
      <c r="HO460" s="1"/>
      <c r="HP460" s="1"/>
      <c r="HQ460" s="1"/>
      <c r="HR460" s="1"/>
      <c r="HS460" s="1"/>
      <c r="HT460" s="1"/>
      <c r="HU460" s="1"/>
      <c r="HV460" s="1"/>
      <c r="HW460" s="1"/>
      <c r="HX460" s="1"/>
      <c r="HY460" s="1"/>
      <c r="HZ460" s="1"/>
      <c r="IA460" s="1"/>
      <c r="IB460" s="1"/>
      <c r="IC460" s="1"/>
      <c r="ID460" s="1"/>
      <c r="IE460" s="1"/>
      <c r="IF460" s="1"/>
      <c r="IG460" s="1"/>
      <c r="IH460" s="1"/>
      <c r="II460" s="1"/>
      <c r="IJ460" s="1"/>
      <c r="IK460" s="1"/>
      <c r="IL460" s="1"/>
      <c r="IM460" s="1"/>
      <c r="IN460" s="1"/>
      <c r="IO460" s="1"/>
      <c r="IP460" s="1"/>
      <c r="IQ460" s="1"/>
      <c r="IR460" s="1"/>
      <c r="IS460" s="1"/>
      <c r="IT460" s="1"/>
    </row>
    <row r="461" spans="1:254" s="36" customFormat="1" x14ac:dyDescent="0.2">
      <c r="A461" s="1"/>
      <c r="B461" s="85"/>
      <c r="C461" s="1"/>
      <c r="D461" s="1"/>
      <c r="E461" s="73"/>
      <c r="F461" s="86"/>
      <c r="G461" s="1"/>
      <c r="H461" s="1"/>
      <c r="I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  <c r="EQ461" s="1"/>
      <c r="ER461" s="1"/>
      <c r="ES461" s="1"/>
      <c r="ET461" s="1"/>
      <c r="EU461" s="1"/>
      <c r="EV461" s="1"/>
      <c r="EW461" s="1"/>
      <c r="EX461" s="1"/>
      <c r="EY461" s="1"/>
      <c r="EZ461" s="1"/>
      <c r="FA461" s="1"/>
      <c r="FB461" s="1"/>
      <c r="FC461" s="1"/>
      <c r="FD461" s="1"/>
      <c r="FE461" s="1"/>
      <c r="FF461" s="1"/>
      <c r="FG461" s="1"/>
      <c r="FH461" s="1"/>
      <c r="FI461" s="1"/>
      <c r="FJ461" s="1"/>
      <c r="FK461" s="1"/>
      <c r="FL461" s="1"/>
      <c r="FM461" s="1"/>
      <c r="FN461" s="1"/>
      <c r="FO461" s="1"/>
      <c r="FP461" s="1"/>
      <c r="FQ461" s="1"/>
      <c r="FR461" s="1"/>
      <c r="FS461" s="1"/>
      <c r="FT461" s="1"/>
      <c r="FU461" s="1"/>
      <c r="FV461" s="1"/>
      <c r="FW461" s="1"/>
      <c r="FX461" s="1"/>
      <c r="FY461" s="1"/>
      <c r="FZ461" s="1"/>
      <c r="GA461" s="1"/>
      <c r="GB461" s="1"/>
      <c r="GC461" s="1"/>
      <c r="GD461" s="1"/>
      <c r="GE461" s="1"/>
      <c r="GF461" s="1"/>
      <c r="GG461" s="1"/>
      <c r="GH461" s="1"/>
      <c r="GI461" s="1"/>
      <c r="GJ461" s="1"/>
      <c r="GK461" s="1"/>
      <c r="GL461" s="1"/>
      <c r="GM461" s="1"/>
      <c r="GN461" s="1"/>
      <c r="GO461" s="1"/>
      <c r="GP461" s="1"/>
      <c r="GQ461" s="1"/>
      <c r="GR461" s="1"/>
      <c r="GS461" s="1"/>
      <c r="GT461" s="1"/>
      <c r="GU461" s="1"/>
      <c r="GV461" s="1"/>
      <c r="GW461" s="1"/>
      <c r="GX461" s="1"/>
      <c r="GY461" s="1"/>
      <c r="GZ461" s="1"/>
      <c r="HA461" s="1"/>
      <c r="HB461" s="1"/>
      <c r="HC461" s="1"/>
      <c r="HD461" s="1"/>
      <c r="HE461" s="1"/>
      <c r="HF461" s="1"/>
      <c r="HG461" s="1"/>
      <c r="HH461" s="1"/>
      <c r="HI461" s="1"/>
      <c r="HJ461" s="1"/>
      <c r="HK461" s="1"/>
      <c r="HL461" s="1"/>
      <c r="HM461" s="1"/>
      <c r="HN461" s="1"/>
      <c r="HO461" s="1"/>
      <c r="HP461" s="1"/>
      <c r="HQ461" s="1"/>
      <c r="HR461" s="1"/>
      <c r="HS461" s="1"/>
      <c r="HT461" s="1"/>
      <c r="HU461" s="1"/>
      <c r="HV461" s="1"/>
      <c r="HW461" s="1"/>
      <c r="HX461" s="1"/>
      <c r="HY461" s="1"/>
      <c r="HZ461" s="1"/>
      <c r="IA461" s="1"/>
      <c r="IB461" s="1"/>
      <c r="IC461" s="1"/>
      <c r="ID461" s="1"/>
      <c r="IE461" s="1"/>
      <c r="IF461" s="1"/>
      <c r="IG461" s="1"/>
      <c r="IH461" s="1"/>
      <c r="II461" s="1"/>
      <c r="IJ461" s="1"/>
      <c r="IK461" s="1"/>
      <c r="IL461" s="1"/>
      <c r="IM461" s="1"/>
      <c r="IN461" s="1"/>
      <c r="IO461" s="1"/>
      <c r="IP461" s="1"/>
      <c r="IQ461" s="1"/>
      <c r="IR461" s="1"/>
      <c r="IS461" s="1"/>
      <c r="IT461" s="1"/>
    </row>
    <row r="462" spans="1:254" s="36" customFormat="1" x14ac:dyDescent="0.2">
      <c r="A462" s="1"/>
      <c r="B462" s="85"/>
      <c r="C462" s="1"/>
      <c r="D462" s="1"/>
      <c r="E462" s="73"/>
      <c r="F462" s="86"/>
      <c r="G462" s="1"/>
      <c r="H462" s="1"/>
      <c r="I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  <c r="EI462" s="1"/>
      <c r="EJ462" s="1"/>
      <c r="EK462" s="1"/>
      <c r="EL462" s="1"/>
      <c r="EM462" s="1"/>
      <c r="EN462" s="1"/>
      <c r="EO462" s="1"/>
      <c r="EP462" s="1"/>
      <c r="EQ462" s="1"/>
      <c r="ER462" s="1"/>
      <c r="ES462" s="1"/>
      <c r="ET462" s="1"/>
      <c r="EU462" s="1"/>
      <c r="EV462" s="1"/>
      <c r="EW462" s="1"/>
      <c r="EX462" s="1"/>
      <c r="EY462" s="1"/>
      <c r="EZ462" s="1"/>
      <c r="FA462" s="1"/>
      <c r="FB462" s="1"/>
      <c r="FC462" s="1"/>
      <c r="FD462" s="1"/>
      <c r="FE462" s="1"/>
      <c r="FF462" s="1"/>
      <c r="FG462" s="1"/>
      <c r="FH462" s="1"/>
      <c r="FI462" s="1"/>
      <c r="FJ462" s="1"/>
      <c r="FK462" s="1"/>
      <c r="FL462" s="1"/>
      <c r="FM462" s="1"/>
      <c r="FN462" s="1"/>
      <c r="FO462" s="1"/>
      <c r="FP462" s="1"/>
      <c r="FQ462" s="1"/>
      <c r="FR462" s="1"/>
      <c r="FS462" s="1"/>
      <c r="FT462" s="1"/>
      <c r="FU462" s="1"/>
      <c r="FV462" s="1"/>
      <c r="FW462" s="1"/>
      <c r="FX462" s="1"/>
      <c r="FY462" s="1"/>
      <c r="FZ462" s="1"/>
      <c r="GA462" s="1"/>
      <c r="GB462" s="1"/>
      <c r="GC462" s="1"/>
      <c r="GD462" s="1"/>
      <c r="GE462" s="1"/>
      <c r="GF462" s="1"/>
      <c r="GG462" s="1"/>
      <c r="GH462" s="1"/>
      <c r="GI462" s="1"/>
      <c r="GJ462" s="1"/>
      <c r="GK462" s="1"/>
      <c r="GL462" s="1"/>
      <c r="GM462" s="1"/>
      <c r="GN462" s="1"/>
      <c r="GO462" s="1"/>
      <c r="GP462" s="1"/>
      <c r="GQ462" s="1"/>
      <c r="GR462" s="1"/>
      <c r="GS462" s="1"/>
      <c r="GT462" s="1"/>
      <c r="GU462" s="1"/>
      <c r="GV462" s="1"/>
      <c r="GW462" s="1"/>
      <c r="GX462" s="1"/>
      <c r="GY462" s="1"/>
      <c r="GZ462" s="1"/>
      <c r="HA462" s="1"/>
      <c r="HB462" s="1"/>
      <c r="HC462" s="1"/>
      <c r="HD462" s="1"/>
      <c r="HE462" s="1"/>
      <c r="HF462" s="1"/>
      <c r="HG462" s="1"/>
      <c r="HH462" s="1"/>
      <c r="HI462" s="1"/>
      <c r="HJ462" s="1"/>
      <c r="HK462" s="1"/>
      <c r="HL462" s="1"/>
      <c r="HM462" s="1"/>
      <c r="HN462" s="1"/>
      <c r="HO462" s="1"/>
      <c r="HP462" s="1"/>
      <c r="HQ462" s="1"/>
      <c r="HR462" s="1"/>
      <c r="HS462" s="1"/>
      <c r="HT462" s="1"/>
      <c r="HU462" s="1"/>
      <c r="HV462" s="1"/>
      <c r="HW462" s="1"/>
      <c r="HX462" s="1"/>
      <c r="HY462" s="1"/>
      <c r="HZ462" s="1"/>
      <c r="IA462" s="1"/>
      <c r="IB462" s="1"/>
      <c r="IC462" s="1"/>
      <c r="ID462" s="1"/>
      <c r="IE462" s="1"/>
      <c r="IF462" s="1"/>
      <c r="IG462" s="1"/>
      <c r="IH462" s="1"/>
      <c r="II462" s="1"/>
      <c r="IJ462" s="1"/>
      <c r="IK462" s="1"/>
      <c r="IL462" s="1"/>
      <c r="IM462" s="1"/>
      <c r="IN462" s="1"/>
      <c r="IO462" s="1"/>
      <c r="IP462" s="1"/>
      <c r="IQ462" s="1"/>
      <c r="IR462" s="1"/>
      <c r="IS462" s="1"/>
      <c r="IT462" s="1"/>
    </row>
    <row r="463" spans="1:254" s="36" customFormat="1" x14ac:dyDescent="0.2">
      <c r="A463" s="1"/>
      <c r="B463" s="85"/>
      <c r="C463" s="1"/>
      <c r="D463" s="1"/>
      <c r="E463" s="73"/>
      <c r="F463" s="86"/>
      <c r="G463" s="1"/>
      <c r="H463" s="1"/>
      <c r="I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  <c r="EI463" s="1"/>
      <c r="EJ463" s="1"/>
      <c r="EK463" s="1"/>
      <c r="EL463" s="1"/>
      <c r="EM463" s="1"/>
      <c r="EN463" s="1"/>
      <c r="EO463" s="1"/>
      <c r="EP463" s="1"/>
      <c r="EQ463" s="1"/>
      <c r="ER463" s="1"/>
      <c r="ES463" s="1"/>
      <c r="ET463" s="1"/>
      <c r="EU463" s="1"/>
      <c r="EV463" s="1"/>
      <c r="EW463" s="1"/>
      <c r="EX463" s="1"/>
      <c r="EY463" s="1"/>
      <c r="EZ463" s="1"/>
      <c r="FA463" s="1"/>
      <c r="FB463" s="1"/>
      <c r="FC463" s="1"/>
      <c r="FD463" s="1"/>
      <c r="FE463" s="1"/>
      <c r="FF463" s="1"/>
      <c r="FG463" s="1"/>
      <c r="FH463" s="1"/>
      <c r="FI463" s="1"/>
      <c r="FJ463" s="1"/>
      <c r="FK463" s="1"/>
      <c r="FL463" s="1"/>
      <c r="FM463" s="1"/>
      <c r="FN463" s="1"/>
      <c r="FO463" s="1"/>
      <c r="FP463" s="1"/>
      <c r="FQ463" s="1"/>
      <c r="FR463" s="1"/>
      <c r="FS463" s="1"/>
      <c r="FT463" s="1"/>
      <c r="FU463" s="1"/>
      <c r="FV463" s="1"/>
      <c r="FW463" s="1"/>
      <c r="FX463" s="1"/>
      <c r="FY463" s="1"/>
      <c r="FZ463" s="1"/>
      <c r="GA463" s="1"/>
      <c r="GB463" s="1"/>
      <c r="GC463" s="1"/>
      <c r="GD463" s="1"/>
      <c r="GE463" s="1"/>
      <c r="GF463" s="1"/>
      <c r="GG463" s="1"/>
      <c r="GH463" s="1"/>
      <c r="GI463" s="1"/>
      <c r="GJ463" s="1"/>
      <c r="GK463" s="1"/>
      <c r="GL463" s="1"/>
      <c r="GM463" s="1"/>
      <c r="GN463" s="1"/>
      <c r="GO463" s="1"/>
      <c r="GP463" s="1"/>
      <c r="GQ463" s="1"/>
      <c r="GR463" s="1"/>
      <c r="GS463" s="1"/>
      <c r="GT463" s="1"/>
      <c r="GU463" s="1"/>
      <c r="GV463" s="1"/>
      <c r="GW463" s="1"/>
      <c r="GX463" s="1"/>
      <c r="GY463" s="1"/>
      <c r="GZ463" s="1"/>
      <c r="HA463" s="1"/>
      <c r="HB463" s="1"/>
      <c r="HC463" s="1"/>
      <c r="HD463" s="1"/>
      <c r="HE463" s="1"/>
      <c r="HF463" s="1"/>
      <c r="HG463" s="1"/>
      <c r="HH463" s="1"/>
      <c r="HI463" s="1"/>
      <c r="HJ463" s="1"/>
      <c r="HK463" s="1"/>
      <c r="HL463" s="1"/>
      <c r="HM463" s="1"/>
      <c r="HN463" s="1"/>
      <c r="HO463" s="1"/>
      <c r="HP463" s="1"/>
      <c r="HQ463" s="1"/>
      <c r="HR463" s="1"/>
      <c r="HS463" s="1"/>
      <c r="HT463" s="1"/>
      <c r="HU463" s="1"/>
      <c r="HV463" s="1"/>
      <c r="HW463" s="1"/>
      <c r="HX463" s="1"/>
      <c r="HY463" s="1"/>
      <c r="HZ463" s="1"/>
      <c r="IA463" s="1"/>
      <c r="IB463" s="1"/>
      <c r="IC463" s="1"/>
      <c r="ID463" s="1"/>
      <c r="IE463" s="1"/>
      <c r="IF463" s="1"/>
      <c r="IG463" s="1"/>
      <c r="IH463" s="1"/>
      <c r="II463" s="1"/>
      <c r="IJ463" s="1"/>
      <c r="IK463" s="1"/>
      <c r="IL463" s="1"/>
      <c r="IM463" s="1"/>
      <c r="IN463" s="1"/>
      <c r="IO463" s="1"/>
      <c r="IP463" s="1"/>
      <c r="IQ463" s="1"/>
      <c r="IR463" s="1"/>
      <c r="IS463" s="1"/>
      <c r="IT463" s="1"/>
    </row>
    <row r="464" spans="1:254" s="36" customFormat="1" x14ac:dyDescent="0.2">
      <c r="A464" s="1"/>
      <c r="B464" s="85"/>
      <c r="C464" s="1"/>
      <c r="D464" s="1"/>
      <c r="E464" s="73"/>
      <c r="F464" s="86"/>
      <c r="G464" s="1"/>
      <c r="H464" s="1"/>
      <c r="I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  <c r="EZ464" s="1"/>
      <c r="FA464" s="1"/>
      <c r="FB464" s="1"/>
      <c r="FC464" s="1"/>
      <c r="FD464" s="1"/>
      <c r="FE464" s="1"/>
      <c r="FF464" s="1"/>
      <c r="FG464" s="1"/>
      <c r="FH464" s="1"/>
      <c r="FI464" s="1"/>
      <c r="FJ464" s="1"/>
      <c r="FK464" s="1"/>
      <c r="FL464" s="1"/>
      <c r="FM464" s="1"/>
      <c r="FN464" s="1"/>
      <c r="FO464" s="1"/>
      <c r="FP464" s="1"/>
      <c r="FQ464" s="1"/>
      <c r="FR464" s="1"/>
      <c r="FS464" s="1"/>
      <c r="FT464" s="1"/>
      <c r="FU464" s="1"/>
      <c r="FV464" s="1"/>
      <c r="FW464" s="1"/>
      <c r="FX464" s="1"/>
      <c r="FY464" s="1"/>
      <c r="FZ464" s="1"/>
      <c r="GA464" s="1"/>
      <c r="GB464" s="1"/>
      <c r="GC464" s="1"/>
      <c r="GD464" s="1"/>
      <c r="GE464" s="1"/>
      <c r="GF464" s="1"/>
      <c r="GG464" s="1"/>
      <c r="GH464" s="1"/>
      <c r="GI464" s="1"/>
      <c r="GJ464" s="1"/>
      <c r="GK464" s="1"/>
      <c r="GL464" s="1"/>
      <c r="GM464" s="1"/>
      <c r="GN464" s="1"/>
      <c r="GO464" s="1"/>
      <c r="GP464" s="1"/>
      <c r="GQ464" s="1"/>
      <c r="GR464" s="1"/>
      <c r="GS464" s="1"/>
      <c r="GT464" s="1"/>
      <c r="GU464" s="1"/>
      <c r="GV464" s="1"/>
      <c r="GW464" s="1"/>
      <c r="GX464" s="1"/>
      <c r="GY464" s="1"/>
      <c r="GZ464" s="1"/>
      <c r="HA464" s="1"/>
      <c r="HB464" s="1"/>
      <c r="HC464" s="1"/>
      <c r="HD464" s="1"/>
      <c r="HE464" s="1"/>
      <c r="HF464" s="1"/>
      <c r="HG464" s="1"/>
      <c r="HH464" s="1"/>
      <c r="HI464" s="1"/>
      <c r="HJ464" s="1"/>
      <c r="HK464" s="1"/>
      <c r="HL464" s="1"/>
      <c r="HM464" s="1"/>
      <c r="HN464" s="1"/>
      <c r="HO464" s="1"/>
      <c r="HP464" s="1"/>
      <c r="HQ464" s="1"/>
      <c r="HR464" s="1"/>
      <c r="HS464" s="1"/>
      <c r="HT464" s="1"/>
      <c r="HU464" s="1"/>
      <c r="HV464" s="1"/>
      <c r="HW464" s="1"/>
      <c r="HX464" s="1"/>
      <c r="HY464" s="1"/>
      <c r="HZ464" s="1"/>
      <c r="IA464" s="1"/>
      <c r="IB464" s="1"/>
      <c r="IC464" s="1"/>
      <c r="ID464" s="1"/>
      <c r="IE464" s="1"/>
      <c r="IF464" s="1"/>
      <c r="IG464" s="1"/>
      <c r="IH464" s="1"/>
      <c r="II464" s="1"/>
      <c r="IJ464" s="1"/>
      <c r="IK464" s="1"/>
      <c r="IL464" s="1"/>
      <c r="IM464" s="1"/>
      <c r="IN464" s="1"/>
      <c r="IO464" s="1"/>
      <c r="IP464" s="1"/>
      <c r="IQ464" s="1"/>
      <c r="IR464" s="1"/>
      <c r="IS464" s="1"/>
      <c r="IT464" s="1"/>
    </row>
    <row r="465" spans="1:254" s="36" customFormat="1" x14ac:dyDescent="0.2">
      <c r="A465" s="1"/>
      <c r="B465" s="85"/>
      <c r="C465" s="1"/>
      <c r="D465" s="1"/>
      <c r="E465" s="73"/>
      <c r="F465" s="86"/>
      <c r="G465" s="1"/>
      <c r="H465" s="1"/>
      <c r="I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  <c r="EQ465" s="1"/>
      <c r="ER465" s="1"/>
      <c r="ES465" s="1"/>
      <c r="ET465" s="1"/>
      <c r="EU465" s="1"/>
      <c r="EV465" s="1"/>
      <c r="EW465" s="1"/>
      <c r="EX465" s="1"/>
      <c r="EY465" s="1"/>
      <c r="EZ465" s="1"/>
      <c r="FA465" s="1"/>
      <c r="FB465" s="1"/>
      <c r="FC465" s="1"/>
      <c r="FD465" s="1"/>
      <c r="FE465" s="1"/>
      <c r="FF465" s="1"/>
      <c r="FG465" s="1"/>
      <c r="FH465" s="1"/>
      <c r="FI465" s="1"/>
      <c r="FJ465" s="1"/>
      <c r="FK465" s="1"/>
      <c r="FL465" s="1"/>
      <c r="FM465" s="1"/>
      <c r="FN465" s="1"/>
      <c r="FO465" s="1"/>
      <c r="FP465" s="1"/>
      <c r="FQ465" s="1"/>
      <c r="FR465" s="1"/>
      <c r="FS465" s="1"/>
      <c r="FT465" s="1"/>
      <c r="FU465" s="1"/>
      <c r="FV465" s="1"/>
      <c r="FW465" s="1"/>
      <c r="FX465" s="1"/>
      <c r="FY465" s="1"/>
      <c r="FZ465" s="1"/>
      <c r="GA465" s="1"/>
      <c r="GB465" s="1"/>
      <c r="GC465" s="1"/>
      <c r="GD465" s="1"/>
      <c r="GE465" s="1"/>
      <c r="GF465" s="1"/>
      <c r="GG465" s="1"/>
      <c r="GH465" s="1"/>
      <c r="GI465" s="1"/>
      <c r="GJ465" s="1"/>
      <c r="GK465" s="1"/>
      <c r="GL465" s="1"/>
      <c r="GM465" s="1"/>
      <c r="GN465" s="1"/>
      <c r="GO465" s="1"/>
      <c r="GP465" s="1"/>
      <c r="GQ465" s="1"/>
      <c r="GR465" s="1"/>
      <c r="GS465" s="1"/>
      <c r="GT465" s="1"/>
      <c r="GU465" s="1"/>
      <c r="GV465" s="1"/>
      <c r="GW465" s="1"/>
      <c r="GX465" s="1"/>
      <c r="GY465" s="1"/>
      <c r="GZ465" s="1"/>
      <c r="HA465" s="1"/>
      <c r="HB465" s="1"/>
      <c r="HC465" s="1"/>
      <c r="HD465" s="1"/>
      <c r="HE465" s="1"/>
      <c r="HF465" s="1"/>
      <c r="HG465" s="1"/>
      <c r="HH465" s="1"/>
      <c r="HI465" s="1"/>
      <c r="HJ465" s="1"/>
      <c r="HK465" s="1"/>
      <c r="HL465" s="1"/>
      <c r="HM465" s="1"/>
      <c r="HN465" s="1"/>
      <c r="HO465" s="1"/>
      <c r="HP465" s="1"/>
      <c r="HQ465" s="1"/>
      <c r="HR465" s="1"/>
      <c r="HS465" s="1"/>
      <c r="HT465" s="1"/>
      <c r="HU465" s="1"/>
      <c r="HV465" s="1"/>
      <c r="HW465" s="1"/>
      <c r="HX465" s="1"/>
      <c r="HY465" s="1"/>
      <c r="HZ465" s="1"/>
      <c r="IA465" s="1"/>
      <c r="IB465" s="1"/>
      <c r="IC465" s="1"/>
      <c r="ID465" s="1"/>
      <c r="IE465" s="1"/>
      <c r="IF465" s="1"/>
      <c r="IG465" s="1"/>
      <c r="IH465" s="1"/>
      <c r="II465" s="1"/>
      <c r="IJ465" s="1"/>
      <c r="IK465" s="1"/>
      <c r="IL465" s="1"/>
      <c r="IM465" s="1"/>
      <c r="IN465" s="1"/>
      <c r="IO465" s="1"/>
      <c r="IP465" s="1"/>
      <c r="IQ465" s="1"/>
      <c r="IR465" s="1"/>
      <c r="IS465" s="1"/>
      <c r="IT465" s="1"/>
    </row>
    <row r="466" spans="1:254" s="36" customFormat="1" x14ac:dyDescent="0.2">
      <c r="A466" s="1"/>
      <c r="B466" s="85"/>
      <c r="C466" s="1"/>
      <c r="D466" s="1"/>
      <c r="E466" s="73"/>
      <c r="F466" s="86"/>
      <c r="G466" s="1"/>
      <c r="H466" s="1"/>
      <c r="I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  <c r="EZ466" s="1"/>
      <c r="FA466" s="1"/>
      <c r="FB466" s="1"/>
      <c r="FC466" s="1"/>
      <c r="FD466" s="1"/>
      <c r="FE466" s="1"/>
      <c r="FF466" s="1"/>
      <c r="FG466" s="1"/>
      <c r="FH466" s="1"/>
      <c r="FI466" s="1"/>
      <c r="FJ466" s="1"/>
      <c r="FK466" s="1"/>
      <c r="FL466" s="1"/>
      <c r="FM466" s="1"/>
      <c r="FN466" s="1"/>
      <c r="FO466" s="1"/>
      <c r="FP466" s="1"/>
      <c r="FQ466" s="1"/>
      <c r="FR466" s="1"/>
      <c r="FS466" s="1"/>
      <c r="FT466" s="1"/>
      <c r="FU466" s="1"/>
      <c r="FV466" s="1"/>
      <c r="FW466" s="1"/>
      <c r="FX466" s="1"/>
      <c r="FY466" s="1"/>
      <c r="FZ466" s="1"/>
      <c r="GA466" s="1"/>
      <c r="GB466" s="1"/>
      <c r="GC466" s="1"/>
      <c r="GD466" s="1"/>
      <c r="GE466" s="1"/>
      <c r="GF466" s="1"/>
      <c r="GG466" s="1"/>
      <c r="GH466" s="1"/>
      <c r="GI466" s="1"/>
      <c r="GJ466" s="1"/>
      <c r="GK466" s="1"/>
      <c r="GL466" s="1"/>
      <c r="GM466" s="1"/>
      <c r="GN466" s="1"/>
      <c r="GO466" s="1"/>
      <c r="GP466" s="1"/>
      <c r="GQ466" s="1"/>
      <c r="GR466" s="1"/>
      <c r="GS466" s="1"/>
      <c r="GT466" s="1"/>
      <c r="GU466" s="1"/>
      <c r="GV466" s="1"/>
      <c r="GW466" s="1"/>
      <c r="GX466" s="1"/>
      <c r="GY466" s="1"/>
      <c r="GZ466" s="1"/>
      <c r="HA466" s="1"/>
      <c r="HB466" s="1"/>
      <c r="HC466" s="1"/>
      <c r="HD466" s="1"/>
      <c r="HE466" s="1"/>
      <c r="HF466" s="1"/>
      <c r="HG466" s="1"/>
      <c r="HH466" s="1"/>
      <c r="HI466" s="1"/>
      <c r="HJ466" s="1"/>
      <c r="HK466" s="1"/>
      <c r="HL466" s="1"/>
      <c r="HM466" s="1"/>
      <c r="HN466" s="1"/>
      <c r="HO466" s="1"/>
      <c r="HP466" s="1"/>
      <c r="HQ466" s="1"/>
      <c r="HR466" s="1"/>
      <c r="HS466" s="1"/>
      <c r="HT466" s="1"/>
      <c r="HU466" s="1"/>
      <c r="HV466" s="1"/>
      <c r="HW466" s="1"/>
      <c r="HX466" s="1"/>
      <c r="HY466" s="1"/>
      <c r="HZ466" s="1"/>
      <c r="IA466" s="1"/>
      <c r="IB466" s="1"/>
      <c r="IC466" s="1"/>
      <c r="ID466" s="1"/>
      <c r="IE466" s="1"/>
      <c r="IF466" s="1"/>
      <c r="IG466" s="1"/>
      <c r="IH466" s="1"/>
      <c r="II466" s="1"/>
      <c r="IJ466" s="1"/>
      <c r="IK466" s="1"/>
      <c r="IL466" s="1"/>
      <c r="IM466" s="1"/>
      <c r="IN466" s="1"/>
      <c r="IO466" s="1"/>
      <c r="IP466" s="1"/>
      <c r="IQ466" s="1"/>
      <c r="IR466" s="1"/>
      <c r="IS466" s="1"/>
      <c r="IT466" s="1"/>
    </row>
    <row r="467" spans="1:254" s="36" customFormat="1" x14ac:dyDescent="0.2">
      <c r="A467" s="1"/>
      <c r="B467" s="85"/>
      <c r="C467" s="1"/>
      <c r="D467" s="1"/>
      <c r="E467" s="73"/>
      <c r="F467" s="86"/>
      <c r="G467" s="1"/>
      <c r="H467" s="1"/>
      <c r="I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  <c r="EQ467" s="1"/>
      <c r="ER467" s="1"/>
      <c r="ES467" s="1"/>
      <c r="ET467" s="1"/>
      <c r="EU467" s="1"/>
      <c r="EV467" s="1"/>
      <c r="EW467" s="1"/>
      <c r="EX467" s="1"/>
      <c r="EY467" s="1"/>
      <c r="EZ467" s="1"/>
      <c r="FA467" s="1"/>
      <c r="FB467" s="1"/>
      <c r="FC467" s="1"/>
      <c r="FD467" s="1"/>
      <c r="FE467" s="1"/>
      <c r="FF467" s="1"/>
      <c r="FG467" s="1"/>
      <c r="FH467" s="1"/>
      <c r="FI467" s="1"/>
      <c r="FJ467" s="1"/>
      <c r="FK467" s="1"/>
      <c r="FL467" s="1"/>
      <c r="FM467" s="1"/>
      <c r="FN467" s="1"/>
      <c r="FO467" s="1"/>
      <c r="FP467" s="1"/>
      <c r="FQ467" s="1"/>
      <c r="FR467" s="1"/>
      <c r="FS467" s="1"/>
      <c r="FT467" s="1"/>
      <c r="FU467" s="1"/>
      <c r="FV467" s="1"/>
      <c r="FW467" s="1"/>
      <c r="FX467" s="1"/>
      <c r="FY467" s="1"/>
      <c r="FZ467" s="1"/>
      <c r="GA467" s="1"/>
      <c r="GB467" s="1"/>
      <c r="GC467" s="1"/>
      <c r="GD467" s="1"/>
      <c r="GE467" s="1"/>
      <c r="GF467" s="1"/>
      <c r="GG467" s="1"/>
      <c r="GH467" s="1"/>
      <c r="GI467" s="1"/>
      <c r="GJ467" s="1"/>
      <c r="GK467" s="1"/>
      <c r="GL467" s="1"/>
      <c r="GM467" s="1"/>
      <c r="GN467" s="1"/>
      <c r="GO467" s="1"/>
      <c r="GP467" s="1"/>
      <c r="GQ467" s="1"/>
      <c r="GR467" s="1"/>
      <c r="GS467" s="1"/>
      <c r="GT467" s="1"/>
      <c r="GU467" s="1"/>
      <c r="GV467" s="1"/>
      <c r="GW467" s="1"/>
      <c r="GX467" s="1"/>
      <c r="GY467" s="1"/>
      <c r="GZ467" s="1"/>
      <c r="HA467" s="1"/>
      <c r="HB467" s="1"/>
      <c r="HC467" s="1"/>
      <c r="HD467" s="1"/>
      <c r="HE467" s="1"/>
      <c r="HF467" s="1"/>
      <c r="HG467" s="1"/>
      <c r="HH467" s="1"/>
      <c r="HI467" s="1"/>
      <c r="HJ467" s="1"/>
      <c r="HK467" s="1"/>
      <c r="HL467" s="1"/>
      <c r="HM467" s="1"/>
      <c r="HN467" s="1"/>
      <c r="HO467" s="1"/>
      <c r="HP467" s="1"/>
      <c r="HQ467" s="1"/>
      <c r="HR467" s="1"/>
      <c r="HS467" s="1"/>
      <c r="HT467" s="1"/>
      <c r="HU467" s="1"/>
      <c r="HV467" s="1"/>
      <c r="HW467" s="1"/>
      <c r="HX467" s="1"/>
      <c r="HY467" s="1"/>
      <c r="HZ467" s="1"/>
      <c r="IA467" s="1"/>
      <c r="IB467" s="1"/>
      <c r="IC467" s="1"/>
      <c r="ID467" s="1"/>
      <c r="IE467" s="1"/>
      <c r="IF467" s="1"/>
      <c r="IG467" s="1"/>
      <c r="IH467" s="1"/>
      <c r="II467" s="1"/>
      <c r="IJ467" s="1"/>
      <c r="IK467" s="1"/>
      <c r="IL467" s="1"/>
      <c r="IM467" s="1"/>
      <c r="IN467" s="1"/>
      <c r="IO467" s="1"/>
      <c r="IP467" s="1"/>
      <c r="IQ467" s="1"/>
      <c r="IR467" s="1"/>
      <c r="IS467" s="1"/>
      <c r="IT467" s="1"/>
    </row>
    <row r="468" spans="1:254" s="36" customFormat="1" x14ac:dyDescent="0.2">
      <c r="A468" s="1"/>
      <c r="B468" s="85"/>
      <c r="C468" s="1"/>
      <c r="D468" s="1"/>
      <c r="E468" s="73"/>
      <c r="F468" s="86"/>
      <c r="G468" s="1"/>
      <c r="H468" s="1"/>
      <c r="I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  <c r="EI468" s="1"/>
      <c r="EJ468" s="1"/>
      <c r="EK468" s="1"/>
      <c r="EL468" s="1"/>
      <c r="EM468" s="1"/>
      <c r="EN468" s="1"/>
      <c r="EO468" s="1"/>
      <c r="EP468" s="1"/>
      <c r="EQ468" s="1"/>
      <c r="ER468" s="1"/>
      <c r="ES468" s="1"/>
      <c r="ET468" s="1"/>
      <c r="EU468" s="1"/>
      <c r="EV468" s="1"/>
      <c r="EW468" s="1"/>
      <c r="EX468" s="1"/>
      <c r="EY468" s="1"/>
      <c r="EZ468" s="1"/>
      <c r="FA468" s="1"/>
      <c r="FB468" s="1"/>
      <c r="FC468" s="1"/>
      <c r="FD468" s="1"/>
      <c r="FE468" s="1"/>
      <c r="FF468" s="1"/>
      <c r="FG468" s="1"/>
      <c r="FH468" s="1"/>
      <c r="FI468" s="1"/>
      <c r="FJ468" s="1"/>
      <c r="FK468" s="1"/>
      <c r="FL468" s="1"/>
      <c r="FM468" s="1"/>
      <c r="FN468" s="1"/>
      <c r="FO468" s="1"/>
      <c r="FP468" s="1"/>
      <c r="FQ468" s="1"/>
      <c r="FR468" s="1"/>
      <c r="FS468" s="1"/>
      <c r="FT468" s="1"/>
      <c r="FU468" s="1"/>
      <c r="FV468" s="1"/>
      <c r="FW468" s="1"/>
      <c r="FX468" s="1"/>
      <c r="FY468" s="1"/>
      <c r="FZ468" s="1"/>
      <c r="GA468" s="1"/>
      <c r="GB468" s="1"/>
      <c r="GC468" s="1"/>
      <c r="GD468" s="1"/>
      <c r="GE468" s="1"/>
      <c r="GF468" s="1"/>
      <c r="GG468" s="1"/>
      <c r="GH468" s="1"/>
      <c r="GI468" s="1"/>
      <c r="GJ468" s="1"/>
      <c r="GK468" s="1"/>
      <c r="GL468" s="1"/>
      <c r="GM468" s="1"/>
      <c r="GN468" s="1"/>
      <c r="GO468" s="1"/>
      <c r="GP468" s="1"/>
      <c r="GQ468" s="1"/>
      <c r="GR468" s="1"/>
      <c r="GS468" s="1"/>
      <c r="GT468" s="1"/>
      <c r="GU468" s="1"/>
      <c r="GV468" s="1"/>
      <c r="GW468" s="1"/>
      <c r="GX468" s="1"/>
      <c r="GY468" s="1"/>
      <c r="GZ468" s="1"/>
      <c r="HA468" s="1"/>
      <c r="HB468" s="1"/>
      <c r="HC468" s="1"/>
      <c r="HD468" s="1"/>
      <c r="HE468" s="1"/>
      <c r="HF468" s="1"/>
      <c r="HG468" s="1"/>
      <c r="HH468" s="1"/>
      <c r="HI468" s="1"/>
      <c r="HJ468" s="1"/>
      <c r="HK468" s="1"/>
      <c r="HL468" s="1"/>
      <c r="HM468" s="1"/>
      <c r="HN468" s="1"/>
      <c r="HO468" s="1"/>
      <c r="HP468" s="1"/>
      <c r="HQ468" s="1"/>
      <c r="HR468" s="1"/>
      <c r="HS468" s="1"/>
      <c r="HT468" s="1"/>
      <c r="HU468" s="1"/>
      <c r="HV468" s="1"/>
      <c r="HW468" s="1"/>
      <c r="HX468" s="1"/>
      <c r="HY468" s="1"/>
      <c r="HZ468" s="1"/>
      <c r="IA468" s="1"/>
      <c r="IB468" s="1"/>
      <c r="IC468" s="1"/>
      <c r="ID468" s="1"/>
      <c r="IE468" s="1"/>
      <c r="IF468" s="1"/>
      <c r="IG468" s="1"/>
      <c r="IH468" s="1"/>
      <c r="II468" s="1"/>
      <c r="IJ468" s="1"/>
      <c r="IK468" s="1"/>
      <c r="IL468" s="1"/>
      <c r="IM468" s="1"/>
      <c r="IN468" s="1"/>
      <c r="IO468" s="1"/>
      <c r="IP468" s="1"/>
      <c r="IQ468" s="1"/>
      <c r="IR468" s="1"/>
      <c r="IS468" s="1"/>
      <c r="IT468" s="1"/>
    </row>
    <row r="469" spans="1:254" s="36" customFormat="1" x14ac:dyDescent="0.2">
      <c r="A469" s="1"/>
      <c r="B469" s="85"/>
      <c r="C469" s="1"/>
      <c r="D469" s="1"/>
      <c r="E469" s="73"/>
      <c r="F469" s="86"/>
      <c r="G469" s="1"/>
      <c r="H469" s="1"/>
      <c r="I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  <c r="EZ469" s="1"/>
      <c r="FA469" s="1"/>
      <c r="FB469" s="1"/>
      <c r="FC469" s="1"/>
      <c r="FD469" s="1"/>
      <c r="FE469" s="1"/>
      <c r="FF469" s="1"/>
      <c r="FG469" s="1"/>
      <c r="FH469" s="1"/>
      <c r="FI469" s="1"/>
      <c r="FJ469" s="1"/>
      <c r="FK469" s="1"/>
      <c r="FL469" s="1"/>
      <c r="FM469" s="1"/>
      <c r="FN469" s="1"/>
      <c r="FO469" s="1"/>
      <c r="FP469" s="1"/>
      <c r="FQ469" s="1"/>
      <c r="FR469" s="1"/>
      <c r="FS469" s="1"/>
      <c r="FT469" s="1"/>
      <c r="FU469" s="1"/>
      <c r="FV469" s="1"/>
      <c r="FW469" s="1"/>
      <c r="FX469" s="1"/>
      <c r="FY469" s="1"/>
      <c r="FZ469" s="1"/>
      <c r="GA469" s="1"/>
      <c r="GB469" s="1"/>
      <c r="GC469" s="1"/>
      <c r="GD469" s="1"/>
      <c r="GE469" s="1"/>
      <c r="GF469" s="1"/>
      <c r="GG469" s="1"/>
      <c r="GH469" s="1"/>
      <c r="GI469" s="1"/>
      <c r="GJ469" s="1"/>
      <c r="GK469" s="1"/>
      <c r="GL469" s="1"/>
      <c r="GM469" s="1"/>
      <c r="GN469" s="1"/>
      <c r="GO469" s="1"/>
      <c r="GP469" s="1"/>
      <c r="GQ469" s="1"/>
      <c r="GR469" s="1"/>
      <c r="GS469" s="1"/>
      <c r="GT469" s="1"/>
      <c r="GU469" s="1"/>
      <c r="GV469" s="1"/>
      <c r="GW469" s="1"/>
      <c r="GX469" s="1"/>
      <c r="GY469" s="1"/>
      <c r="GZ469" s="1"/>
      <c r="HA469" s="1"/>
      <c r="HB469" s="1"/>
      <c r="HC469" s="1"/>
      <c r="HD469" s="1"/>
      <c r="HE469" s="1"/>
      <c r="HF469" s="1"/>
      <c r="HG469" s="1"/>
      <c r="HH469" s="1"/>
      <c r="HI469" s="1"/>
      <c r="HJ469" s="1"/>
      <c r="HK469" s="1"/>
      <c r="HL469" s="1"/>
      <c r="HM469" s="1"/>
      <c r="HN469" s="1"/>
      <c r="HO469" s="1"/>
      <c r="HP469" s="1"/>
      <c r="HQ469" s="1"/>
      <c r="HR469" s="1"/>
      <c r="HS469" s="1"/>
      <c r="HT469" s="1"/>
      <c r="HU469" s="1"/>
      <c r="HV469" s="1"/>
      <c r="HW469" s="1"/>
      <c r="HX469" s="1"/>
      <c r="HY469" s="1"/>
      <c r="HZ469" s="1"/>
      <c r="IA469" s="1"/>
      <c r="IB469" s="1"/>
      <c r="IC469" s="1"/>
      <c r="ID469" s="1"/>
      <c r="IE469" s="1"/>
      <c r="IF469" s="1"/>
      <c r="IG469" s="1"/>
      <c r="IH469" s="1"/>
      <c r="II469" s="1"/>
      <c r="IJ469" s="1"/>
      <c r="IK469" s="1"/>
      <c r="IL469" s="1"/>
      <c r="IM469" s="1"/>
      <c r="IN469" s="1"/>
      <c r="IO469" s="1"/>
      <c r="IP469" s="1"/>
      <c r="IQ469" s="1"/>
      <c r="IR469" s="1"/>
      <c r="IS469" s="1"/>
      <c r="IT469" s="1"/>
    </row>
    <row r="470" spans="1:254" s="36" customFormat="1" x14ac:dyDescent="0.2">
      <c r="A470" s="1"/>
      <c r="B470" s="85"/>
      <c r="C470" s="1"/>
      <c r="D470" s="1"/>
      <c r="E470" s="73"/>
      <c r="F470" s="86"/>
      <c r="G470" s="1"/>
      <c r="H470" s="1"/>
      <c r="I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  <c r="EI470" s="1"/>
      <c r="EJ470" s="1"/>
      <c r="EK470" s="1"/>
      <c r="EL470" s="1"/>
      <c r="EM470" s="1"/>
      <c r="EN470" s="1"/>
      <c r="EO470" s="1"/>
      <c r="EP470" s="1"/>
      <c r="EQ470" s="1"/>
      <c r="ER470" s="1"/>
      <c r="ES470" s="1"/>
      <c r="ET470" s="1"/>
      <c r="EU470" s="1"/>
      <c r="EV470" s="1"/>
      <c r="EW470" s="1"/>
      <c r="EX470" s="1"/>
      <c r="EY470" s="1"/>
      <c r="EZ470" s="1"/>
      <c r="FA470" s="1"/>
      <c r="FB470" s="1"/>
      <c r="FC470" s="1"/>
      <c r="FD470" s="1"/>
      <c r="FE470" s="1"/>
      <c r="FF470" s="1"/>
      <c r="FG470" s="1"/>
      <c r="FH470" s="1"/>
      <c r="FI470" s="1"/>
      <c r="FJ470" s="1"/>
      <c r="FK470" s="1"/>
      <c r="FL470" s="1"/>
      <c r="FM470" s="1"/>
      <c r="FN470" s="1"/>
      <c r="FO470" s="1"/>
      <c r="FP470" s="1"/>
      <c r="FQ470" s="1"/>
      <c r="FR470" s="1"/>
      <c r="FS470" s="1"/>
      <c r="FT470" s="1"/>
      <c r="FU470" s="1"/>
      <c r="FV470" s="1"/>
      <c r="FW470" s="1"/>
      <c r="FX470" s="1"/>
      <c r="FY470" s="1"/>
      <c r="FZ470" s="1"/>
      <c r="GA470" s="1"/>
      <c r="GB470" s="1"/>
      <c r="GC470" s="1"/>
      <c r="GD470" s="1"/>
      <c r="GE470" s="1"/>
      <c r="GF470" s="1"/>
      <c r="GG470" s="1"/>
      <c r="GH470" s="1"/>
      <c r="GI470" s="1"/>
      <c r="GJ470" s="1"/>
      <c r="GK470" s="1"/>
      <c r="GL470" s="1"/>
      <c r="GM470" s="1"/>
      <c r="GN470" s="1"/>
      <c r="GO470" s="1"/>
      <c r="GP470" s="1"/>
      <c r="GQ470" s="1"/>
      <c r="GR470" s="1"/>
      <c r="GS470" s="1"/>
      <c r="GT470" s="1"/>
      <c r="GU470" s="1"/>
      <c r="GV470" s="1"/>
      <c r="GW470" s="1"/>
      <c r="GX470" s="1"/>
      <c r="GY470" s="1"/>
      <c r="GZ470" s="1"/>
      <c r="HA470" s="1"/>
      <c r="HB470" s="1"/>
      <c r="HC470" s="1"/>
      <c r="HD470" s="1"/>
      <c r="HE470" s="1"/>
      <c r="HF470" s="1"/>
      <c r="HG470" s="1"/>
      <c r="HH470" s="1"/>
      <c r="HI470" s="1"/>
      <c r="HJ470" s="1"/>
      <c r="HK470" s="1"/>
      <c r="HL470" s="1"/>
      <c r="HM470" s="1"/>
      <c r="HN470" s="1"/>
      <c r="HO470" s="1"/>
      <c r="HP470" s="1"/>
      <c r="HQ470" s="1"/>
      <c r="HR470" s="1"/>
      <c r="HS470" s="1"/>
      <c r="HT470" s="1"/>
      <c r="HU470" s="1"/>
      <c r="HV470" s="1"/>
      <c r="HW470" s="1"/>
      <c r="HX470" s="1"/>
      <c r="HY470" s="1"/>
      <c r="HZ470" s="1"/>
      <c r="IA470" s="1"/>
      <c r="IB470" s="1"/>
      <c r="IC470" s="1"/>
      <c r="ID470" s="1"/>
      <c r="IE470" s="1"/>
      <c r="IF470" s="1"/>
      <c r="IG470" s="1"/>
      <c r="IH470" s="1"/>
      <c r="II470" s="1"/>
      <c r="IJ470" s="1"/>
      <c r="IK470" s="1"/>
      <c r="IL470" s="1"/>
      <c r="IM470" s="1"/>
      <c r="IN470" s="1"/>
      <c r="IO470" s="1"/>
      <c r="IP470" s="1"/>
      <c r="IQ470" s="1"/>
      <c r="IR470" s="1"/>
      <c r="IS470" s="1"/>
      <c r="IT470" s="1"/>
    </row>
    <row r="471" spans="1:254" s="36" customFormat="1" x14ac:dyDescent="0.2">
      <c r="A471" s="1"/>
      <c r="B471" s="85"/>
      <c r="C471" s="1"/>
      <c r="D471" s="1"/>
      <c r="E471" s="73"/>
      <c r="F471" s="86"/>
      <c r="G471" s="1"/>
      <c r="H471" s="1"/>
      <c r="I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  <c r="EQ471" s="1"/>
      <c r="ER471" s="1"/>
      <c r="ES471" s="1"/>
      <c r="ET471" s="1"/>
      <c r="EU471" s="1"/>
      <c r="EV471" s="1"/>
      <c r="EW471" s="1"/>
      <c r="EX471" s="1"/>
      <c r="EY471" s="1"/>
      <c r="EZ471" s="1"/>
      <c r="FA471" s="1"/>
      <c r="FB471" s="1"/>
      <c r="FC471" s="1"/>
      <c r="FD471" s="1"/>
      <c r="FE471" s="1"/>
      <c r="FF471" s="1"/>
      <c r="FG471" s="1"/>
      <c r="FH471" s="1"/>
      <c r="FI471" s="1"/>
      <c r="FJ471" s="1"/>
      <c r="FK471" s="1"/>
      <c r="FL471" s="1"/>
      <c r="FM471" s="1"/>
      <c r="FN471" s="1"/>
      <c r="FO471" s="1"/>
      <c r="FP471" s="1"/>
      <c r="FQ471" s="1"/>
      <c r="FR471" s="1"/>
      <c r="FS471" s="1"/>
      <c r="FT471" s="1"/>
      <c r="FU471" s="1"/>
      <c r="FV471" s="1"/>
      <c r="FW471" s="1"/>
      <c r="FX471" s="1"/>
      <c r="FY471" s="1"/>
      <c r="FZ471" s="1"/>
      <c r="GA471" s="1"/>
      <c r="GB471" s="1"/>
      <c r="GC471" s="1"/>
      <c r="GD471" s="1"/>
      <c r="GE471" s="1"/>
      <c r="GF471" s="1"/>
      <c r="GG471" s="1"/>
      <c r="GH471" s="1"/>
      <c r="GI471" s="1"/>
      <c r="GJ471" s="1"/>
      <c r="GK471" s="1"/>
      <c r="GL471" s="1"/>
      <c r="GM471" s="1"/>
      <c r="GN471" s="1"/>
      <c r="GO471" s="1"/>
      <c r="GP471" s="1"/>
      <c r="GQ471" s="1"/>
      <c r="GR471" s="1"/>
      <c r="GS471" s="1"/>
      <c r="GT471" s="1"/>
      <c r="GU471" s="1"/>
      <c r="GV471" s="1"/>
      <c r="GW471" s="1"/>
      <c r="GX471" s="1"/>
      <c r="GY471" s="1"/>
      <c r="GZ471" s="1"/>
      <c r="HA471" s="1"/>
      <c r="HB471" s="1"/>
      <c r="HC471" s="1"/>
      <c r="HD471" s="1"/>
      <c r="HE471" s="1"/>
      <c r="HF471" s="1"/>
      <c r="HG471" s="1"/>
      <c r="HH471" s="1"/>
      <c r="HI471" s="1"/>
      <c r="HJ471" s="1"/>
      <c r="HK471" s="1"/>
      <c r="HL471" s="1"/>
      <c r="HM471" s="1"/>
      <c r="HN471" s="1"/>
      <c r="HO471" s="1"/>
      <c r="HP471" s="1"/>
      <c r="HQ471" s="1"/>
      <c r="HR471" s="1"/>
      <c r="HS471" s="1"/>
      <c r="HT471" s="1"/>
      <c r="HU471" s="1"/>
      <c r="HV471" s="1"/>
      <c r="HW471" s="1"/>
      <c r="HX471" s="1"/>
      <c r="HY471" s="1"/>
      <c r="HZ471" s="1"/>
      <c r="IA471" s="1"/>
      <c r="IB471" s="1"/>
      <c r="IC471" s="1"/>
      <c r="ID471" s="1"/>
      <c r="IE471" s="1"/>
      <c r="IF471" s="1"/>
      <c r="IG471" s="1"/>
      <c r="IH471" s="1"/>
      <c r="II471" s="1"/>
      <c r="IJ471" s="1"/>
      <c r="IK471" s="1"/>
      <c r="IL471" s="1"/>
      <c r="IM471" s="1"/>
      <c r="IN471" s="1"/>
      <c r="IO471" s="1"/>
      <c r="IP471" s="1"/>
      <c r="IQ471" s="1"/>
      <c r="IR471" s="1"/>
      <c r="IS471" s="1"/>
      <c r="IT471" s="1"/>
    </row>
    <row r="472" spans="1:254" s="36" customFormat="1" x14ac:dyDescent="0.2">
      <c r="A472" s="1"/>
      <c r="B472" s="85"/>
      <c r="C472" s="1"/>
      <c r="D472" s="1"/>
      <c r="E472" s="73"/>
      <c r="F472" s="86"/>
      <c r="G472" s="1"/>
      <c r="H472" s="1"/>
      <c r="I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  <c r="EQ472" s="1"/>
      <c r="ER472" s="1"/>
      <c r="ES472" s="1"/>
      <c r="ET472" s="1"/>
      <c r="EU472" s="1"/>
      <c r="EV472" s="1"/>
      <c r="EW472" s="1"/>
      <c r="EX472" s="1"/>
      <c r="EY472" s="1"/>
      <c r="EZ472" s="1"/>
      <c r="FA472" s="1"/>
      <c r="FB472" s="1"/>
      <c r="FC472" s="1"/>
      <c r="FD472" s="1"/>
      <c r="FE472" s="1"/>
      <c r="FF472" s="1"/>
      <c r="FG472" s="1"/>
      <c r="FH472" s="1"/>
      <c r="FI472" s="1"/>
      <c r="FJ472" s="1"/>
      <c r="FK472" s="1"/>
      <c r="FL472" s="1"/>
      <c r="FM472" s="1"/>
      <c r="FN472" s="1"/>
      <c r="FO472" s="1"/>
      <c r="FP472" s="1"/>
      <c r="FQ472" s="1"/>
      <c r="FR472" s="1"/>
      <c r="FS472" s="1"/>
      <c r="FT472" s="1"/>
      <c r="FU472" s="1"/>
      <c r="FV472" s="1"/>
      <c r="FW472" s="1"/>
      <c r="FX472" s="1"/>
      <c r="FY472" s="1"/>
      <c r="FZ472" s="1"/>
      <c r="GA472" s="1"/>
      <c r="GB472" s="1"/>
      <c r="GC472" s="1"/>
      <c r="GD472" s="1"/>
      <c r="GE472" s="1"/>
      <c r="GF472" s="1"/>
      <c r="GG472" s="1"/>
      <c r="GH472" s="1"/>
      <c r="GI472" s="1"/>
      <c r="GJ472" s="1"/>
      <c r="GK472" s="1"/>
      <c r="GL472" s="1"/>
      <c r="GM472" s="1"/>
      <c r="GN472" s="1"/>
      <c r="GO472" s="1"/>
      <c r="GP472" s="1"/>
      <c r="GQ472" s="1"/>
      <c r="GR472" s="1"/>
      <c r="GS472" s="1"/>
      <c r="GT472" s="1"/>
      <c r="GU472" s="1"/>
      <c r="GV472" s="1"/>
      <c r="GW472" s="1"/>
      <c r="GX472" s="1"/>
      <c r="GY472" s="1"/>
      <c r="GZ472" s="1"/>
      <c r="HA472" s="1"/>
      <c r="HB472" s="1"/>
      <c r="HC472" s="1"/>
      <c r="HD472" s="1"/>
      <c r="HE472" s="1"/>
      <c r="HF472" s="1"/>
      <c r="HG472" s="1"/>
      <c r="HH472" s="1"/>
      <c r="HI472" s="1"/>
      <c r="HJ472" s="1"/>
      <c r="HK472" s="1"/>
      <c r="HL472" s="1"/>
      <c r="HM472" s="1"/>
      <c r="HN472" s="1"/>
      <c r="HO472" s="1"/>
      <c r="HP472" s="1"/>
      <c r="HQ472" s="1"/>
      <c r="HR472" s="1"/>
      <c r="HS472" s="1"/>
      <c r="HT472" s="1"/>
      <c r="HU472" s="1"/>
      <c r="HV472" s="1"/>
      <c r="HW472" s="1"/>
      <c r="HX472" s="1"/>
      <c r="HY472" s="1"/>
      <c r="HZ472" s="1"/>
      <c r="IA472" s="1"/>
      <c r="IB472" s="1"/>
      <c r="IC472" s="1"/>
      <c r="ID472" s="1"/>
      <c r="IE472" s="1"/>
      <c r="IF472" s="1"/>
      <c r="IG472" s="1"/>
      <c r="IH472" s="1"/>
      <c r="II472" s="1"/>
      <c r="IJ472" s="1"/>
      <c r="IK472" s="1"/>
      <c r="IL472" s="1"/>
      <c r="IM472" s="1"/>
      <c r="IN472" s="1"/>
      <c r="IO472" s="1"/>
      <c r="IP472" s="1"/>
      <c r="IQ472" s="1"/>
      <c r="IR472" s="1"/>
      <c r="IS472" s="1"/>
      <c r="IT472" s="1"/>
    </row>
    <row r="473" spans="1:254" s="36" customFormat="1" x14ac:dyDescent="0.2">
      <c r="A473" s="1"/>
      <c r="B473" s="85"/>
      <c r="C473" s="1"/>
      <c r="D473" s="1"/>
      <c r="E473" s="73"/>
      <c r="F473" s="86"/>
      <c r="G473" s="1"/>
      <c r="H473" s="1"/>
      <c r="I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  <c r="EI473" s="1"/>
      <c r="EJ473" s="1"/>
      <c r="EK473" s="1"/>
      <c r="EL473" s="1"/>
      <c r="EM473" s="1"/>
      <c r="EN473" s="1"/>
      <c r="EO473" s="1"/>
      <c r="EP473" s="1"/>
      <c r="EQ473" s="1"/>
      <c r="ER473" s="1"/>
      <c r="ES473" s="1"/>
      <c r="ET473" s="1"/>
      <c r="EU473" s="1"/>
      <c r="EV473" s="1"/>
      <c r="EW473" s="1"/>
      <c r="EX473" s="1"/>
      <c r="EY473" s="1"/>
      <c r="EZ473" s="1"/>
      <c r="FA473" s="1"/>
      <c r="FB473" s="1"/>
      <c r="FC473" s="1"/>
      <c r="FD473" s="1"/>
      <c r="FE473" s="1"/>
      <c r="FF473" s="1"/>
      <c r="FG473" s="1"/>
      <c r="FH473" s="1"/>
      <c r="FI473" s="1"/>
      <c r="FJ473" s="1"/>
      <c r="FK473" s="1"/>
      <c r="FL473" s="1"/>
      <c r="FM473" s="1"/>
      <c r="FN473" s="1"/>
      <c r="FO473" s="1"/>
      <c r="FP473" s="1"/>
      <c r="FQ473" s="1"/>
      <c r="FR473" s="1"/>
      <c r="FS473" s="1"/>
      <c r="FT473" s="1"/>
      <c r="FU473" s="1"/>
      <c r="FV473" s="1"/>
      <c r="FW473" s="1"/>
      <c r="FX473" s="1"/>
      <c r="FY473" s="1"/>
      <c r="FZ473" s="1"/>
      <c r="GA473" s="1"/>
      <c r="GB473" s="1"/>
      <c r="GC473" s="1"/>
      <c r="GD473" s="1"/>
      <c r="GE473" s="1"/>
      <c r="GF473" s="1"/>
      <c r="GG473" s="1"/>
      <c r="GH473" s="1"/>
      <c r="GI473" s="1"/>
      <c r="GJ473" s="1"/>
      <c r="GK473" s="1"/>
      <c r="GL473" s="1"/>
      <c r="GM473" s="1"/>
      <c r="GN473" s="1"/>
      <c r="GO473" s="1"/>
      <c r="GP473" s="1"/>
      <c r="GQ473" s="1"/>
      <c r="GR473" s="1"/>
      <c r="GS473" s="1"/>
      <c r="GT473" s="1"/>
      <c r="GU473" s="1"/>
      <c r="GV473" s="1"/>
      <c r="GW473" s="1"/>
      <c r="GX473" s="1"/>
      <c r="GY473" s="1"/>
      <c r="GZ473" s="1"/>
      <c r="HA473" s="1"/>
      <c r="HB473" s="1"/>
      <c r="HC473" s="1"/>
      <c r="HD473" s="1"/>
      <c r="HE473" s="1"/>
      <c r="HF473" s="1"/>
      <c r="HG473" s="1"/>
      <c r="HH473" s="1"/>
      <c r="HI473" s="1"/>
      <c r="HJ473" s="1"/>
      <c r="HK473" s="1"/>
      <c r="HL473" s="1"/>
      <c r="HM473" s="1"/>
      <c r="HN473" s="1"/>
      <c r="HO473" s="1"/>
      <c r="HP473" s="1"/>
      <c r="HQ473" s="1"/>
      <c r="HR473" s="1"/>
      <c r="HS473" s="1"/>
      <c r="HT473" s="1"/>
      <c r="HU473" s="1"/>
      <c r="HV473" s="1"/>
      <c r="HW473" s="1"/>
      <c r="HX473" s="1"/>
      <c r="HY473" s="1"/>
      <c r="HZ473" s="1"/>
      <c r="IA473" s="1"/>
      <c r="IB473" s="1"/>
      <c r="IC473" s="1"/>
      <c r="ID473" s="1"/>
      <c r="IE473" s="1"/>
      <c r="IF473" s="1"/>
      <c r="IG473" s="1"/>
      <c r="IH473" s="1"/>
      <c r="II473" s="1"/>
      <c r="IJ473" s="1"/>
      <c r="IK473" s="1"/>
      <c r="IL473" s="1"/>
      <c r="IM473" s="1"/>
      <c r="IN473" s="1"/>
      <c r="IO473" s="1"/>
      <c r="IP473" s="1"/>
      <c r="IQ473" s="1"/>
      <c r="IR473" s="1"/>
      <c r="IS473" s="1"/>
      <c r="IT473" s="1"/>
    </row>
    <row r="474" spans="1:254" s="36" customFormat="1" x14ac:dyDescent="0.2">
      <c r="A474" s="1"/>
      <c r="B474" s="85"/>
      <c r="C474" s="1"/>
      <c r="D474" s="1"/>
      <c r="E474" s="73"/>
      <c r="F474" s="86"/>
      <c r="G474" s="1"/>
      <c r="H474" s="1"/>
      <c r="I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  <c r="EQ474" s="1"/>
      <c r="ER474" s="1"/>
      <c r="ES474" s="1"/>
      <c r="ET474" s="1"/>
      <c r="EU474" s="1"/>
      <c r="EV474" s="1"/>
      <c r="EW474" s="1"/>
      <c r="EX474" s="1"/>
      <c r="EY474" s="1"/>
      <c r="EZ474" s="1"/>
      <c r="FA474" s="1"/>
      <c r="FB474" s="1"/>
      <c r="FC474" s="1"/>
      <c r="FD474" s="1"/>
      <c r="FE474" s="1"/>
      <c r="FF474" s="1"/>
      <c r="FG474" s="1"/>
      <c r="FH474" s="1"/>
      <c r="FI474" s="1"/>
      <c r="FJ474" s="1"/>
      <c r="FK474" s="1"/>
      <c r="FL474" s="1"/>
      <c r="FM474" s="1"/>
      <c r="FN474" s="1"/>
      <c r="FO474" s="1"/>
      <c r="FP474" s="1"/>
      <c r="FQ474" s="1"/>
      <c r="FR474" s="1"/>
      <c r="FS474" s="1"/>
      <c r="FT474" s="1"/>
      <c r="FU474" s="1"/>
      <c r="FV474" s="1"/>
      <c r="FW474" s="1"/>
      <c r="FX474" s="1"/>
      <c r="FY474" s="1"/>
      <c r="FZ474" s="1"/>
      <c r="GA474" s="1"/>
      <c r="GB474" s="1"/>
      <c r="GC474" s="1"/>
      <c r="GD474" s="1"/>
      <c r="GE474" s="1"/>
      <c r="GF474" s="1"/>
      <c r="GG474" s="1"/>
      <c r="GH474" s="1"/>
      <c r="GI474" s="1"/>
      <c r="GJ474" s="1"/>
      <c r="GK474" s="1"/>
      <c r="GL474" s="1"/>
      <c r="GM474" s="1"/>
      <c r="GN474" s="1"/>
      <c r="GO474" s="1"/>
      <c r="GP474" s="1"/>
      <c r="GQ474" s="1"/>
      <c r="GR474" s="1"/>
      <c r="GS474" s="1"/>
      <c r="GT474" s="1"/>
      <c r="GU474" s="1"/>
      <c r="GV474" s="1"/>
      <c r="GW474" s="1"/>
      <c r="GX474" s="1"/>
      <c r="GY474" s="1"/>
      <c r="GZ474" s="1"/>
      <c r="HA474" s="1"/>
      <c r="HB474" s="1"/>
      <c r="HC474" s="1"/>
      <c r="HD474" s="1"/>
      <c r="HE474" s="1"/>
      <c r="HF474" s="1"/>
      <c r="HG474" s="1"/>
      <c r="HH474" s="1"/>
      <c r="HI474" s="1"/>
      <c r="HJ474" s="1"/>
      <c r="HK474" s="1"/>
      <c r="HL474" s="1"/>
      <c r="HM474" s="1"/>
      <c r="HN474" s="1"/>
      <c r="HO474" s="1"/>
      <c r="HP474" s="1"/>
      <c r="HQ474" s="1"/>
      <c r="HR474" s="1"/>
      <c r="HS474" s="1"/>
      <c r="HT474" s="1"/>
      <c r="HU474" s="1"/>
      <c r="HV474" s="1"/>
      <c r="HW474" s="1"/>
      <c r="HX474" s="1"/>
      <c r="HY474" s="1"/>
      <c r="HZ474" s="1"/>
      <c r="IA474" s="1"/>
      <c r="IB474" s="1"/>
      <c r="IC474" s="1"/>
      <c r="ID474" s="1"/>
      <c r="IE474" s="1"/>
      <c r="IF474" s="1"/>
      <c r="IG474" s="1"/>
      <c r="IH474" s="1"/>
      <c r="II474" s="1"/>
      <c r="IJ474" s="1"/>
      <c r="IK474" s="1"/>
      <c r="IL474" s="1"/>
      <c r="IM474" s="1"/>
      <c r="IN474" s="1"/>
      <c r="IO474" s="1"/>
      <c r="IP474" s="1"/>
      <c r="IQ474" s="1"/>
      <c r="IR474" s="1"/>
      <c r="IS474" s="1"/>
      <c r="IT474" s="1"/>
    </row>
    <row r="475" spans="1:254" s="36" customFormat="1" x14ac:dyDescent="0.2">
      <c r="A475" s="1"/>
      <c r="B475" s="85"/>
      <c r="C475" s="1"/>
      <c r="D475" s="1"/>
      <c r="E475" s="73"/>
      <c r="F475" s="86"/>
      <c r="G475" s="1"/>
      <c r="H475" s="1"/>
      <c r="I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  <c r="EQ475" s="1"/>
      <c r="ER475" s="1"/>
      <c r="ES475" s="1"/>
      <c r="ET475" s="1"/>
      <c r="EU475" s="1"/>
      <c r="EV475" s="1"/>
      <c r="EW475" s="1"/>
      <c r="EX475" s="1"/>
      <c r="EY475" s="1"/>
      <c r="EZ475" s="1"/>
      <c r="FA475" s="1"/>
      <c r="FB475" s="1"/>
      <c r="FC475" s="1"/>
      <c r="FD475" s="1"/>
      <c r="FE475" s="1"/>
      <c r="FF475" s="1"/>
      <c r="FG475" s="1"/>
      <c r="FH475" s="1"/>
      <c r="FI475" s="1"/>
      <c r="FJ475" s="1"/>
      <c r="FK475" s="1"/>
      <c r="FL475" s="1"/>
      <c r="FM475" s="1"/>
      <c r="FN475" s="1"/>
      <c r="FO475" s="1"/>
      <c r="FP475" s="1"/>
      <c r="FQ475" s="1"/>
      <c r="FR475" s="1"/>
      <c r="FS475" s="1"/>
      <c r="FT475" s="1"/>
      <c r="FU475" s="1"/>
      <c r="FV475" s="1"/>
      <c r="FW475" s="1"/>
      <c r="FX475" s="1"/>
      <c r="FY475" s="1"/>
      <c r="FZ475" s="1"/>
      <c r="GA475" s="1"/>
      <c r="GB475" s="1"/>
      <c r="GC475" s="1"/>
      <c r="GD475" s="1"/>
      <c r="GE475" s="1"/>
      <c r="GF475" s="1"/>
      <c r="GG475" s="1"/>
      <c r="GH475" s="1"/>
      <c r="GI475" s="1"/>
      <c r="GJ475" s="1"/>
      <c r="GK475" s="1"/>
      <c r="GL475" s="1"/>
      <c r="GM475" s="1"/>
      <c r="GN475" s="1"/>
      <c r="GO475" s="1"/>
      <c r="GP475" s="1"/>
      <c r="GQ475" s="1"/>
      <c r="GR475" s="1"/>
      <c r="GS475" s="1"/>
      <c r="GT475" s="1"/>
      <c r="GU475" s="1"/>
      <c r="GV475" s="1"/>
      <c r="GW475" s="1"/>
      <c r="GX475" s="1"/>
      <c r="GY475" s="1"/>
      <c r="GZ475" s="1"/>
      <c r="HA475" s="1"/>
      <c r="HB475" s="1"/>
      <c r="HC475" s="1"/>
      <c r="HD475" s="1"/>
      <c r="HE475" s="1"/>
      <c r="HF475" s="1"/>
      <c r="HG475" s="1"/>
      <c r="HH475" s="1"/>
      <c r="HI475" s="1"/>
      <c r="HJ475" s="1"/>
      <c r="HK475" s="1"/>
      <c r="HL475" s="1"/>
      <c r="HM475" s="1"/>
      <c r="HN475" s="1"/>
      <c r="HO475" s="1"/>
      <c r="HP475" s="1"/>
      <c r="HQ475" s="1"/>
      <c r="HR475" s="1"/>
      <c r="HS475" s="1"/>
      <c r="HT475" s="1"/>
      <c r="HU475" s="1"/>
      <c r="HV475" s="1"/>
      <c r="HW475" s="1"/>
      <c r="HX475" s="1"/>
      <c r="HY475" s="1"/>
      <c r="HZ475" s="1"/>
      <c r="IA475" s="1"/>
      <c r="IB475" s="1"/>
      <c r="IC475" s="1"/>
      <c r="ID475" s="1"/>
      <c r="IE475" s="1"/>
      <c r="IF475" s="1"/>
      <c r="IG475" s="1"/>
      <c r="IH475" s="1"/>
      <c r="II475" s="1"/>
      <c r="IJ475" s="1"/>
      <c r="IK475" s="1"/>
      <c r="IL475" s="1"/>
      <c r="IM475" s="1"/>
      <c r="IN475" s="1"/>
      <c r="IO475" s="1"/>
      <c r="IP475" s="1"/>
      <c r="IQ475" s="1"/>
      <c r="IR475" s="1"/>
      <c r="IS475" s="1"/>
      <c r="IT475" s="1"/>
    </row>
    <row r="476" spans="1:254" s="36" customFormat="1" x14ac:dyDescent="0.2">
      <c r="A476" s="1"/>
      <c r="B476" s="85"/>
      <c r="C476" s="1"/>
      <c r="D476" s="1"/>
      <c r="E476" s="73"/>
      <c r="F476" s="86"/>
      <c r="G476" s="1"/>
      <c r="H476" s="1"/>
      <c r="I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  <c r="EI476" s="1"/>
      <c r="EJ476" s="1"/>
      <c r="EK476" s="1"/>
      <c r="EL476" s="1"/>
      <c r="EM476" s="1"/>
      <c r="EN476" s="1"/>
      <c r="EO476" s="1"/>
      <c r="EP476" s="1"/>
      <c r="EQ476" s="1"/>
      <c r="ER476" s="1"/>
      <c r="ES476" s="1"/>
      <c r="ET476" s="1"/>
      <c r="EU476" s="1"/>
      <c r="EV476" s="1"/>
      <c r="EW476" s="1"/>
      <c r="EX476" s="1"/>
      <c r="EY476" s="1"/>
      <c r="EZ476" s="1"/>
      <c r="FA476" s="1"/>
      <c r="FB476" s="1"/>
      <c r="FC476" s="1"/>
      <c r="FD476" s="1"/>
      <c r="FE476" s="1"/>
      <c r="FF476" s="1"/>
      <c r="FG476" s="1"/>
      <c r="FH476" s="1"/>
      <c r="FI476" s="1"/>
      <c r="FJ476" s="1"/>
      <c r="FK476" s="1"/>
      <c r="FL476" s="1"/>
      <c r="FM476" s="1"/>
      <c r="FN476" s="1"/>
      <c r="FO476" s="1"/>
      <c r="FP476" s="1"/>
      <c r="FQ476" s="1"/>
      <c r="FR476" s="1"/>
      <c r="FS476" s="1"/>
      <c r="FT476" s="1"/>
      <c r="FU476" s="1"/>
      <c r="FV476" s="1"/>
      <c r="FW476" s="1"/>
      <c r="FX476" s="1"/>
      <c r="FY476" s="1"/>
      <c r="FZ476" s="1"/>
      <c r="GA476" s="1"/>
      <c r="GB476" s="1"/>
      <c r="GC476" s="1"/>
      <c r="GD476" s="1"/>
      <c r="GE476" s="1"/>
      <c r="GF476" s="1"/>
      <c r="GG476" s="1"/>
      <c r="GH476" s="1"/>
      <c r="GI476" s="1"/>
      <c r="GJ476" s="1"/>
      <c r="GK476" s="1"/>
      <c r="GL476" s="1"/>
      <c r="GM476" s="1"/>
      <c r="GN476" s="1"/>
      <c r="GO476" s="1"/>
      <c r="GP476" s="1"/>
      <c r="GQ476" s="1"/>
      <c r="GR476" s="1"/>
      <c r="GS476" s="1"/>
      <c r="GT476" s="1"/>
      <c r="GU476" s="1"/>
      <c r="GV476" s="1"/>
      <c r="GW476" s="1"/>
      <c r="GX476" s="1"/>
      <c r="GY476" s="1"/>
      <c r="GZ476" s="1"/>
      <c r="HA476" s="1"/>
      <c r="HB476" s="1"/>
      <c r="HC476" s="1"/>
      <c r="HD476" s="1"/>
      <c r="HE476" s="1"/>
      <c r="HF476" s="1"/>
      <c r="HG476" s="1"/>
      <c r="HH476" s="1"/>
      <c r="HI476" s="1"/>
      <c r="HJ476" s="1"/>
      <c r="HK476" s="1"/>
      <c r="HL476" s="1"/>
      <c r="HM476" s="1"/>
      <c r="HN476" s="1"/>
      <c r="HO476" s="1"/>
      <c r="HP476" s="1"/>
      <c r="HQ476" s="1"/>
      <c r="HR476" s="1"/>
      <c r="HS476" s="1"/>
      <c r="HT476" s="1"/>
      <c r="HU476" s="1"/>
      <c r="HV476" s="1"/>
      <c r="HW476" s="1"/>
      <c r="HX476" s="1"/>
      <c r="HY476" s="1"/>
      <c r="HZ476" s="1"/>
      <c r="IA476" s="1"/>
      <c r="IB476" s="1"/>
      <c r="IC476" s="1"/>
      <c r="ID476" s="1"/>
      <c r="IE476" s="1"/>
      <c r="IF476" s="1"/>
      <c r="IG476" s="1"/>
      <c r="IH476" s="1"/>
      <c r="II476" s="1"/>
      <c r="IJ476" s="1"/>
      <c r="IK476" s="1"/>
      <c r="IL476" s="1"/>
      <c r="IM476" s="1"/>
      <c r="IN476" s="1"/>
      <c r="IO476" s="1"/>
      <c r="IP476" s="1"/>
      <c r="IQ476" s="1"/>
      <c r="IR476" s="1"/>
      <c r="IS476" s="1"/>
      <c r="IT476" s="1"/>
    </row>
    <row r="477" spans="1:254" s="36" customFormat="1" x14ac:dyDescent="0.2">
      <c r="A477" s="1"/>
      <c r="B477" s="85"/>
      <c r="C477" s="1"/>
      <c r="D477" s="1"/>
      <c r="E477" s="73"/>
      <c r="F477" s="86"/>
      <c r="G477" s="1"/>
      <c r="H477" s="1"/>
      <c r="I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  <c r="EE477" s="1"/>
      <c r="EF477" s="1"/>
      <c r="EG477" s="1"/>
      <c r="EH477" s="1"/>
      <c r="EI477" s="1"/>
      <c r="EJ477" s="1"/>
      <c r="EK477" s="1"/>
      <c r="EL477" s="1"/>
      <c r="EM477" s="1"/>
      <c r="EN477" s="1"/>
      <c r="EO477" s="1"/>
      <c r="EP477" s="1"/>
      <c r="EQ477" s="1"/>
      <c r="ER477" s="1"/>
      <c r="ES477" s="1"/>
      <c r="ET477" s="1"/>
      <c r="EU477" s="1"/>
      <c r="EV477" s="1"/>
      <c r="EW477" s="1"/>
      <c r="EX477" s="1"/>
      <c r="EY477" s="1"/>
      <c r="EZ477" s="1"/>
      <c r="FA477" s="1"/>
      <c r="FB477" s="1"/>
      <c r="FC477" s="1"/>
      <c r="FD477" s="1"/>
      <c r="FE477" s="1"/>
      <c r="FF477" s="1"/>
      <c r="FG477" s="1"/>
      <c r="FH477" s="1"/>
      <c r="FI477" s="1"/>
      <c r="FJ477" s="1"/>
      <c r="FK477" s="1"/>
      <c r="FL477" s="1"/>
      <c r="FM477" s="1"/>
      <c r="FN477" s="1"/>
      <c r="FO477" s="1"/>
      <c r="FP477" s="1"/>
      <c r="FQ477" s="1"/>
      <c r="FR477" s="1"/>
      <c r="FS477" s="1"/>
      <c r="FT477" s="1"/>
      <c r="FU477" s="1"/>
      <c r="FV477" s="1"/>
      <c r="FW477" s="1"/>
      <c r="FX477" s="1"/>
      <c r="FY477" s="1"/>
      <c r="FZ477" s="1"/>
      <c r="GA477" s="1"/>
      <c r="GB477" s="1"/>
      <c r="GC477" s="1"/>
      <c r="GD477" s="1"/>
      <c r="GE477" s="1"/>
      <c r="GF477" s="1"/>
      <c r="GG477" s="1"/>
      <c r="GH477" s="1"/>
      <c r="GI477" s="1"/>
      <c r="GJ477" s="1"/>
      <c r="GK477" s="1"/>
      <c r="GL477" s="1"/>
      <c r="GM477" s="1"/>
      <c r="GN477" s="1"/>
      <c r="GO477" s="1"/>
      <c r="GP477" s="1"/>
      <c r="GQ477" s="1"/>
      <c r="GR477" s="1"/>
      <c r="GS477" s="1"/>
      <c r="GT477" s="1"/>
      <c r="GU477" s="1"/>
      <c r="GV477" s="1"/>
      <c r="GW477" s="1"/>
      <c r="GX477" s="1"/>
      <c r="GY477" s="1"/>
      <c r="GZ477" s="1"/>
      <c r="HA477" s="1"/>
      <c r="HB477" s="1"/>
      <c r="HC477" s="1"/>
      <c r="HD477" s="1"/>
      <c r="HE477" s="1"/>
      <c r="HF477" s="1"/>
      <c r="HG477" s="1"/>
      <c r="HH477" s="1"/>
      <c r="HI477" s="1"/>
      <c r="HJ477" s="1"/>
      <c r="HK477" s="1"/>
      <c r="HL477" s="1"/>
      <c r="HM477" s="1"/>
      <c r="HN477" s="1"/>
      <c r="HO477" s="1"/>
      <c r="HP477" s="1"/>
      <c r="HQ477" s="1"/>
      <c r="HR477" s="1"/>
      <c r="HS477" s="1"/>
      <c r="HT477" s="1"/>
      <c r="HU477" s="1"/>
      <c r="HV477" s="1"/>
      <c r="HW477" s="1"/>
      <c r="HX477" s="1"/>
      <c r="HY477" s="1"/>
      <c r="HZ477" s="1"/>
      <c r="IA477" s="1"/>
      <c r="IB477" s="1"/>
      <c r="IC477" s="1"/>
      <c r="ID477" s="1"/>
      <c r="IE477" s="1"/>
      <c r="IF477" s="1"/>
      <c r="IG477" s="1"/>
      <c r="IH477" s="1"/>
      <c r="II477" s="1"/>
      <c r="IJ477" s="1"/>
      <c r="IK477" s="1"/>
      <c r="IL477" s="1"/>
      <c r="IM477" s="1"/>
      <c r="IN477" s="1"/>
      <c r="IO477" s="1"/>
      <c r="IP477" s="1"/>
      <c r="IQ477" s="1"/>
      <c r="IR477" s="1"/>
      <c r="IS477" s="1"/>
      <c r="IT477" s="1"/>
    </row>
    <row r="478" spans="1:254" s="36" customFormat="1" x14ac:dyDescent="0.2">
      <c r="A478" s="1"/>
      <c r="B478" s="85"/>
      <c r="C478" s="1"/>
      <c r="D478" s="1"/>
      <c r="E478" s="73"/>
      <c r="F478" s="86"/>
      <c r="G478" s="1"/>
      <c r="H478" s="1"/>
      <c r="I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  <c r="EC478" s="1"/>
      <c r="ED478" s="1"/>
      <c r="EE478" s="1"/>
      <c r="EF478" s="1"/>
      <c r="EG478" s="1"/>
      <c r="EH478" s="1"/>
      <c r="EI478" s="1"/>
      <c r="EJ478" s="1"/>
      <c r="EK478" s="1"/>
      <c r="EL478" s="1"/>
      <c r="EM478" s="1"/>
      <c r="EN478" s="1"/>
      <c r="EO478" s="1"/>
      <c r="EP478" s="1"/>
      <c r="EQ478" s="1"/>
      <c r="ER478" s="1"/>
      <c r="ES478" s="1"/>
      <c r="ET478" s="1"/>
      <c r="EU478" s="1"/>
      <c r="EV478" s="1"/>
      <c r="EW478" s="1"/>
      <c r="EX478" s="1"/>
      <c r="EY478" s="1"/>
      <c r="EZ478" s="1"/>
      <c r="FA478" s="1"/>
      <c r="FB478" s="1"/>
      <c r="FC478" s="1"/>
      <c r="FD478" s="1"/>
      <c r="FE478" s="1"/>
      <c r="FF478" s="1"/>
      <c r="FG478" s="1"/>
      <c r="FH478" s="1"/>
      <c r="FI478" s="1"/>
      <c r="FJ478" s="1"/>
      <c r="FK478" s="1"/>
      <c r="FL478" s="1"/>
      <c r="FM478" s="1"/>
      <c r="FN478" s="1"/>
      <c r="FO478" s="1"/>
      <c r="FP478" s="1"/>
      <c r="FQ478" s="1"/>
      <c r="FR478" s="1"/>
      <c r="FS478" s="1"/>
      <c r="FT478" s="1"/>
      <c r="FU478" s="1"/>
      <c r="FV478" s="1"/>
      <c r="FW478" s="1"/>
      <c r="FX478" s="1"/>
      <c r="FY478" s="1"/>
      <c r="FZ478" s="1"/>
      <c r="GA478" s="1"/>
      <c r="GB478" s="1"/>
      <c r="GC478" s="1"/>
      <c r="GD478" s="1"/>
      <c r="GE478" s="1"/>
      <c r="GF478" s="1"/>
      <c r="GG478" s="1"/>
      <c r="GH478" s="1"/>
      <c r="GI478" s="1"/>
      <c r="GJ478" s="1"/>
      <c r="GK478" s="1"/>
      <c r="GL478" s="1"/>
      <c r="GM478" s="1"/>
      <c r="GN478" s="1"/>
      <c r="GO478" s="1"/>
      <c r="GP478" s="1"/>
      <c r="GQ478" s="1"/>
      <c r="GR478" s="1"/>
      <c r="GS478" s="1"/>
      <c r="GT478" s="1"/>
      <c r="GU478" s="1"/>
      <c r="GV478" s="1"/>
      <c r="GW478" s="1"/>
      <c r="GX478" s="1"/>
      <c r="GY478" s="1"/>
      <c r="GZ478" s="1"/>
      <c r="HA478" s="1"/>
      <c r="HB478" s="1"/>
      <c r="HC478" s="1"/>
      <c r="HD478" s="1"/>
      <c r="HE478" s="1"/>
      <c r="HF478" s="1"/>
      <c r="HG478" s="1"/>
      <c r="HH478" s="1"/>
      <c r="HI478" s="1"/>
      <c r="HJ478" s="1"/>
      <c r="HK478" s="1"/>
      <c r="HL478" s="1"/>
      <c r="HM478" s="1"/>
      <c r="HN478" s="1"/>
      <c r="HO478" s="1"/>
      <c r="HP478" s="1"/>
      <c r="HQ478" s="1"/>
      <c r="HR478" s="1"/>
      <c r="HS478" s="1"/>
      <c r="HT478" s="1"/>
      <c r="HU478" s="1"/>
      <c r="HV478" s="1"/>
      <c r="HW478" s="1"/>
      <c r="HX478" s="1"/>
      <c r="HY478" s="1"/>
      <c r="HZ478" s="1"/>
      <c r="IA478" s="1"/>
      <c r="IB478" s="1"/>
      <c r="IC478" s="1"/>
      <c r="ID478" s="1"/>
      <c r="IE478" s="1"/>
      <c r="IF478" s="1"/>
      <c r="IG478" s="1"/>
      <c r="IH478" s="1"/>
      <c r="II478" s="1"/>
      <c r="IJ478" s="1"/>
      <c r="IK478" s="1"/>
      <c r="IL478" s="1"/>
      <c r="IM478" s="1"/>
      <c r="IN478" s="1"/>
      <c r="IO478" s="1"/>
      <c r="IP478" s="1"/>
      <c r="IQ478" s="1"/>
      <c r="IR478" s="1"/>
      <c r="IS478" s="1"/>
      <c r="IT478" s="1"/>
    </row>
    <row r="479" spans="1:254" s="36" customFormat="1" x14ac:dyDescent="0.2">
      <c r="A479" s="1"/>
      <c r="B479" s="85"/>
      <c r="C479" s="1"/>
      <c r="D479" s="1"/>
      <c r="E479" s="73"/>
      <c r="F479" s="86"/>
      <c r="G479" s="1"/>
      <c r="H479" s="1"/>
      <c r="I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  <c r="EE479" s="1"/>
      <c r="EF479" s="1"/>
      <c r="EG479" s="1"/>
      <c r="EH479" s="1"/>
      <c r="EI479" s="1"/>
      <c r="EJ479" s="1"/>
      <c r="EK479" s="1"/>
      <c r="EL479" s="1"/>
      <c r="EM479" s="1"/>
      <c r="EN479" s="1"/>
      <c r="EO479" s="1"/>
      <c r="EP479" s="1"/>
      <c r="EQ479" s="1"/>
      <c r="ER479" s="1"/>
      <c r="ES479" s="1"/>
      <c r="ET479" s="1"/>
      <c r="EU479" s="1"/>
      <c r="EV479" s="1"/>
      <c r="EW479" s="1"/>
      <c r="EX479" s="1"/>
      <c r="EY479" s="1"/>
      <c r="EZ479" s="1"/>
      <c r="FA479" s="1"/>
      <c r="FB479" s="1"/>
      <c r="FC479" s="1"/>
      <c r="FD479" s="1"/>
      <c r="FE479" s="1"/>
      <c r="FF479" s="1"/>
      <c r="FG479" s="1"/>
      <c r="FH479" s="1"/>
      <c r="FI479" s="1"/>
      <c r="FJ479" s="1"/>
      <c r="FK479" s="1"/>
      <c r="FL479" s="1"/>
      <c r="FM479" s="1"/>
      <c r="FN479" s="1"/>
      <c r="FO479" s="1"/>
      <c r="FP479" s="1"/>
      <c r="FQ479" s="1"/>
      <c r="FR479" s="1"/>
      <c r="FS479" s="1"/>
      <c r="FT479" s="1"/>
      <c r="FU479" s="1"/>
      <c r="FV479" s="1"/>
      <c r="FW479" s="1"/>
      <c r="FX479" s="1"/>
      <c r="FY479" s="1"/>
      <c r="FZ479" s="1"/>
      <c r="GA479" s="1"/>
      <c r="GB479" s="1"/>
      <c r="GC479" s="1"/>
      <c r="GD479" s="1"/>
      <c r="GE479" s="1"/>
      <c r="GF479" s="1"/>
      <c r="GG479" s="1"/>
      <c r="GH479" s="1"/>
      <c r="GI479" s="1"/>
      <c r="GJ479" s="1"/>
      <c r="GK479" s="1"/>
      <c r="GL479" s="1"/>
      <c r="GM479" s="1"/>
      <c r="GN479" s="1"/>
      <c r="GO479" s="1"/>
      <c r="GP479" s="1"/>
      <c r="GQ479" s="1"/>
      <c r="GR479" s="1"/>
      <c r="GS479" s="1"/>
      <c r="GT479" s="1"/>
      <c r="GU479" s="1"/>
      <c r="GV479" s="1"/>
      <c r="GW479" s="1"/>
      <c r="GX479" s="1"/>
      <c r="GY479" s="1"/>
      <c r="GZ479" s="1"/>
      <c r="HA479" s="1"/>
      <c r="HB479" s="1"/>
      <c r="HC479" s="1"/>
      <c r="HD479" s="1"/>
      <c r="HE479" s="1"/>
      <c r="HF479" s="1"/>
      <c r="HG479" s="1"/>
      <c r="HH479" s="1"/>
      <c r="HI479" s="1"/>
      <c r="HJ479" s="1"/>
      <c r="HK479" s="1"/>
      <c r="HL479" s="1"/>
      <c r="HM479" s="1"/>
      <c r="HN479" s="1"/>
      <c r="HO479" s="1"/>
      <c r="HP479" s="1"/>
      <c r="HQ479" s="1"/>
      <c r="HR479" s="1"/>
      <c r="HS479" s="1"/>
      <c r="HT479" s="1"/>
      <c r="HU479" s="1"/>
      <c r="HV479" s="1"/>
      <c r="HW479" s="1"/>
      <c r="HX479" s="1"/>
      <c r="HY479" s="1"/>
      <c r="HZ479" s="1"/>
      <c r="IA479" s="1"/>
      <c r="IB479" s="1"/>
      <c r="IC479" s="1"/>
      <c r="ID479" s="1"/>
      <c r="IE479" s="1"/>
      <c r="IF479" s="1"/>
      <c r="IG479" s="1"/>
      <c r="IH479" s="1"/>
      <c r="II479" s="1"/>
      <c r="IJ479" s="1"/>
      <c r="IK479" s="1"/>
      <c r="IL479" s="1"/>
      <c r="IM479" s="1"/>
      <c r="IN479" s="1"/>
      <c r="IO479" s="1"/>
      <c r="IP479" s="1"/>
      <c r="IQ479" s="1"/>
      <c r="IR479" s="1"/>
      <c r="IS479" s="1"/>
      <c r="IT479" s="1"/>
    </row>
    <row r="480" spans="1:254" s="36" customFormat="1" x14ac:dyDescent="0.2">
      <c r="A480" s="1"/>
      <c r="B480" s="85"/>
      <c r="C480" s="1"/>
      <c r="D480" s="1"/>
      <c r="E480" s="73"/>
      <c r="F480" s="86"/>
      <c r="G480" s="1"/>
      <c r="H480" s="1"/>
      <c r="I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  <c r="EQ480" s="1"/>
      <c r="ER480" s="1"/>
      <c r="ES480" s="1"/>
      <c r="ET480" s="1"/>
      <c r="EU480" s="1"/>
      <c r="EV480" s="1"/>
      <c r="EW480" s="1"/>
      <c r="EX480" s="1"/>
      <c r="EY480" s="1"/>
      <c r="EZ480" s="1"/>
      <c r="FA480" s="1"/>
      <c r="FB480" s="1"/>
      <c r="FC480" s="1"/>
      <c r="FD480" s="1"/>
      <c r="FE480" s="1"/>
      <c r="FF480" s="1"/>
      <c r="FG480" s="1"/>
      <c r="FH480" s="1"/>
      <c r="FI480" s="1"/>
      <c r="FJ480" s="1"/>
      <c r="FK480" s="1"/>
      <c r="FL480" s="1"/>
      <c r="FM480" s="1"/>
      <c r="FN480" s="1"/>
      <c r="FO480" s="1"/>
      <c r="FP480" s="1"/>
      <c r="FQ480" s="1"/>
      <c r="FR480" s="1"/>
      <c r="FS480" s="1"/>
      <c r="FT480" s="1"/>
      <c r="FU480" s="1"/>
      <c r="FV480" s="1"/>
      <c r="FW480" s="1"/>
      <c r="FX480" s="1"/>
      <c r="FY480" s="1"/>
      <c r="FZ480" s="1"/>
      <c r="GA480" s="1"/>
      <c r="GB480" s="1"/>
      <c r="GC480" s="1"/>
      <c r="GD480" s="1"/>
      <c r="GE480" s="1"/>
      <c r="GF480" s="1"/>
      <c r="GG480" s="1"/>
      <c r="GH480" s="1"/>
      <c r="GI480" s="1"/>
      <c r="GJ480" s="1"/>
      <c r="GK480" s="1"/>
      <c r="GL480" s="1"/>
      <c r="GM480" s="1"/>
      <c r="GN480" s="1"/>
      <c r="GO480" s="1"/>
      <c r="GP480" s="1"/>
      <c r="GQ480" s="1"/>
      <c r="GR480" s="1"/>
      <c r="GS480" s="1"/>
      <c r="GT480" s="1"/>
      <c r="GU480" s="1"/>
      <c r="GV480" s="1"/>
      <c r="GW480" s="1"/>
      <c r="GX480" s="1"/>
      <c r="GY480" s="1"/>
      <c r="GZ480" s="1"/>
      <c r="HA480" s="1"/>
      <c r="HB480" s="1"/>
      <c r="HC480" s="1"/>
      <c r="HD480" s="1"/>
      <c r="HE480" s="1"/>
      <c r="HF480" s="1"/>
      <c r="HG480" s="1"/>
      <c r="HH480" s="1"/>
      <c r="HI480" s="1"/>
      <c r="HJ480" s="1"/>
      <c r="HK480" s="1"/>
      <c r="HL480" s="1"/>
      <c r="HM480" s="1"/>
      <c r="HN480" s="1"/>
      <c r="HO480" s="1"/>
      <c r="HP480" s="1"/>
      <c r="HQ480" s="1"/>
      <c r="HR480" s="1"/>
      <c r="HS480" s="1"/>
      <c r="HT480" s="1"/>
      <c r="HU480" s="1"/>
      <c r="HV480" s="1"/>
      <c r="HW480" s="1"/>
      <c r="HX480" s="1"/>
      <c r="HY480" s="1"/>
      <c r="HZ480" s="1"/>
      <c r="IA480" s="1"/>
      <c r="IB480" s="1"/>
      <c r="IC480" s="1"/>
      <c r="ID480" s="1"/>
      <c r="IE480" s="1"/>
      <c r="IF480" s="1"/>
      <c r="IG480" s="1"/>
      <c r="IH480" s="1"/>
      <c r="II480" s="1"/>
      <c r="IJ480" s="1"/>
      <c r="IK480" s="1"/>
      <c r="IL480" s="1"/>
      <c r="IM480" s="1"/>
      <c r="IN480" s="1"/>
      <c r="IO480" s="1"/>
      <c r="IP480" s="1"/>
      <c r="IQ480" s="1"/>
      <c r="IR480" s="1"/>
      <c r="IS480" s="1"/>
      <c r="IT480" s="1"/>
    </row>
    <row r="481" spans="1:254" s="36" customFormat="1" x14ac:dyDescent="0.2">
      <c r="A481" s="1"/>
      <c r="B481" s="85"/>
      <c r="C481" s="1"/>
      <c r="D481" s="1"/>
      <c r="E481" s="73"/>
      <c r="F481" s="86"/>
      <c r="G481" s="1"/>
      <c r="H481" s="1"/>
      <c r="I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  <c r="EE481" s="1"/>
      <c r="EF481" s="1"/>
      <c r="EG481" s="1"/>
      <c r="EH481" s="1"/>
      <c r="EI481" s="1"/>
      <c r="EJ481" s="1"/>
      <c r="EK481" s="1"/>
      <c r="EL481" s="1"/>
      <c r="EM481" s="1"/>
      <c r="EN481" s="1"/>
      <c r="EO481" s="1"/>
      <c r="EP481" s="1"/>
      <c r="EQ481" s="1"/>
      <c r="ER481" s="1"/>
      <c r="ES481" s="1"/>
      <c r="ET481" s="1"/>
      <c r="EU481" s="1"/>
      <c r="EV481" s="1"/>
      <c r="EW481" s="1"/>
      <c r="EX481" s="1"/>
      <c r="EY481" s="1"/>
      <c r="EZ481" s="1"/>
      <c r="FA481" s="1"/>
      <c r="FB481" s="1"/>
      <c r="FC481" s="1"/>
      <c r="FD481" s="1"/>
      <c r="FE481" s="1"/>
      <c r="FF481" s="1"/>
      <c r="FG481" s="1"/>
      <c r="FH481" s="1"/>
      <c r="FI481" s="1"/>
      <c r="FJ481" s="1"/>
      <c r="FK481" s="1"/>
      <c r="FL481" s="1"/>
      <c r="FM481" s="1"/>
      <c r="FN481" s="1"/>
      <c r="FO481" s="1"/>
      <c r="FP481" s="1"/>
      <c r="FQ481" s="1"/>
      <c r="FR481" s="1"/>
      <c r="FS481" s="1"/>
      <c r="FT481" s="1"/>
      <c r="FU481" s="1"/>
      <c r="FV481" s="1"/>
      <c r="FW481" s="1"/>
      <c r="FX481" s="1"/>
      <c r="FY481" s="1"/>
      <c r="FZ481" s="1"/>
      <c r="GA481" s="1"/>
      <c r="GB481" s="1"/>
      <c r="GC481" s="1"/>
      <c r="GD481" s="1"/>
      <c r="GE481" s="1"/>
      <c r="GF481" s="1"/>
      <c r="GG481" s="1"/>
      <c r="GH481" s="1"/>
      <c r="GI481" s="1"/>
      <c r="GJ481" s="1"/>
      <c r="GK481" s="1"/>
      <c r="GL481" s="1"/>
      <c r="GM481" s="1"/>
      <c r="GN481" s="1"/>
      <c r="GO481" s="1"/>
      <c r="GP481" s="1"/>
      <c r="GQ481" s="1"/>
      <c r="GR481" s="1"/>
      <c r="GS481" s="1"/>
      <c r="GT481" s="1"/>
      <c r="GU481" s="1"/>
      <c r="GV481" s="1"/>
      <c r="GW481" s="1"/>
      <c r="GX481" s="1"/>
      <c r="GY481" s="1"/>
      <c r="GZ481" s="1"/>
      <c r="HA481" s="1"/>
      <c r="HB481" s="1"/>
      <c r="HC481" s="1"/>
      <c r="HD481" s="1"/>
      <c r="HE481" s="1"/>
      <c r="HF481" s="1"/>
      <c r="HG481" s="1"/>
      <c r="HH481" s="1"/>
      <c r="HI481" s="1"/>
      <c r="HJ481" s="1"/>
      <c r="HK481" s="1"/>
      <c r="HL481" s="1"/>
      <c r="HM481" s="1"/>
      <c r="HN481" s="1"/>
      <c r="HO481" s="1"/>
      <c r="HP481" s="1"/>
      <c r="HQ481" s="1"/>
      <c r="HR481" s="1"/>
      <c r="HS481" s="1"/>
      <c r="HT481" s="1"/>
      <c r="HU481" s="1"/>
      <c r="HV481" s="1"/>
      <c r="HW481" s="1"/>
      <c r="HX481" s="1"/>
      <c r="HY481" s="1"/>
      <c r="HZ481" s="1"/>
      <c r="IA481" s="1"/>
      <c r="IB481" s="1"/>
      <c r="IC481" s="1"/>
      <c r="ID481" s="1"/>
      <c r="IE481" s="1"/>
      <c r="IF481" s="1"/>
      <c r="IG481" s="1"/>
      <c r="IH481" s="1"/>
      <c r="II481" s="1"/>
      <c r="IJ481" s="1"/>
      <c r="IK481" s="1"/>
      <c r="IL481" s="1"/>
      <c r="IM481" s="1"/>
      <c r="IN481" s="1"/>
      <c r="IO481" s="1"/>
      <c r="IP481" s="1"/>
      <c r="IQ481" s="1"/>
      <c r="IR481" s="1"/>
      <c r="IS481" s="1"/>
      <c r="IT481" s="1"/>
    </row>
    <row r="482" spans="1:254" s="36" customFormat="1" x14ac:dyDescent="0.2">
      <c r="A482" s="1"/>
      <c r="B482" s="85"/>
      <c r="C482" s="1"/>
      <c r="D482" s="1"/>
      <c r="E482" s="73"/>
      <c r="F482" s="86"/>
      <c r="G482" s="1"/>
      <c r="H482" s="1"/>
      <c r="I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  <c r="ET482" s="1"/>
      <c r="EU482" s="1"/>
      <c r="EV482" s="1"/>
      <c r="EW482" s="1"/>
      <c r="EX482" s="1"/>
      <c r="EY482" s="1"/>
      <c r="EZ482" s="1"/>
      <c r="FA482" s="1"/>
      <c r="FB482" s="1"/>
      <c r="FC482" s="1"/>
      <c r="FD482" s="1"/>
      <c r="FE482" s="1"/>
      <c r="FF482" s="1"/>
      <c r="FG482" s="1"/>
      <c r="FH482" s="1"/>
      <c r="FI482" s="1"/>
      <c r="FJ482" s="1"/>
      <c r="FK482" s="1"/>
      <c r="FL482" s="1"/>
      <c r="FM482" s="1"/>
      <c r="FN482" s="1"/>
      <c r="FO482" s="1"/>
      <c r="FP482" s="1"/>
      <c r="FQ482" s="1"/>
      <c r="FR482" s="1"/>
      <c r="FS482" s="1"/>
      <c r="FT482" s="1"/>
      <c r="FU482" s="1"/>
      <c r="FV482" s="1"/>
      <c r="FW482" s="1"/>
      <c r="FX482" s="1"/>
      <c r="FY482" s="1"/>
      <c r="FZ482" s="1"/>
      <c r="GA482" s="1"/>
      <c r="GB482" s="1"/>
      <c r="GC482" s="1"/>
      <c r="GD482" s="1"/>
      <c r="GE482" s="1"/>
      <c r="GF482" s="1"/>
      <c r="GG482" s="1"/>
      <c r="GH482" s="1"/>
      <c r="GI482" s="1"/>
      <c r="GJ482" s="1"/>
      <c r="GK482" s="1"/>
      <c r="GL482" s="1"/>
      <c r="GM482" s="1"/>
      <c r="GN482" s="1"/>
      <c r="GO482" s="1"/>
      <c r="GP482" s="1"/>
      <c r="GQ482" s="1"/>
      <c r="GR482" s="1"/>
      <c r="GS482" s="1"/>
      <c r="GT482" s="1"/>
      <c r="GU482" s="1"/>
      <c r="GV482" s="1"/>
      <c r="GW482" s="1"/>
      <c r="GX482" s="1"/>
      <c r="GY482" s="1"/>
      <c r="GZ482" s="1"/>
      <c r="HA482" s="1"/>
      <c r="HB482" s="1"/>
      <c r="HC482" s="1"/>
      <c r="HD482" s="1"/>
      <c r="HE482" s="1"/>
      <c r="HF482" s="1"/>
      <c r="HG482" s="1"/>
      <c r="HH482" s="1"/>
      <c r="HI482" s="1"/>
      <c r="HJ482" s="1"/>
      <c r="HK482" s="1"/>
      <c r="HL482" s="1"/>
      <c r="HM482" s="1"/>
      <c r="HN482" s="1"/>
      <c r="HO482" s="1"/>
      <c r="HP482" s="1"/>
      <c r="HQ482" s="1"/>
      <c r="HR482" s="1"/>
      <c r="HS482" s="1"/>
      <c r="HT482" s="1"/>
      <c r="HU482" s="1"/>
      <c r="HV482" s="1"/>
      <c r="HW482" s="1"/>
      <c r="HX482" s="1"/>
      <c r="HY482" s="1"/>
      <c r="HZ482" s="1"/>
      <c r="IA482" s="1"/>
      <c r="IB482" s="1"/>
      <c r="IC482" s="1"/>
      <c r="ID482" s="1"/>
      <c r="IE482" s="1"/>
      <c r="IF482" s="1"/>
      <c r="IG482" s="1"/>
      <c r="IH482" s="1"/>
      <c r="II482" s="1"/>
      <c r="IJ482" s="1"/>
      <c r="IK482" s="1"/>
      <c r="IL482" s="1"/>
      <c r="IM482" s="1"/>
      <c r="IN482" s="1"/>
      <c r="IO482" s="1"/>
      <c r="IP482" s="1"/>
      <c r="IQ482" s="1"/>
      <c r="IR482" s="1"/>
      <c r="IS482" s="1"/>
      <c r="IT482" s="1"/>
    </row>
    <row r="483" spans="1:254" s="36" customFormat="1" x14ac:dyDescent="0.2">
      <c r="A483" s="1"/>
      <c r="B483" s="85"/>
      <c r="C483" s="1"/>
      <c r="D483" s="1"/>
      <c r="E483" s="73"/>
      <c r="F483" s="86"/>
      <c r="G483" s="1"/>
      <c r="H483" s="1"/>
      <c r="I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  <c r="EE483" s="1"/>
      <c r="EF483" s="1"/>
      <c r="EG483" s="1"/>
      <c r="EH483" s="1"/>
      <c r="EI483" s="1"/>
      <c r="EJ483" s="1"/>
      <c r="EK483" s="1"/>
      <c r="EL483" s="1"/>
      <c r="EM483" s="1"/>
      <c r="EN483" s="1"/>
      <c r="EO483" s="1"/>
      <c r="EP483" s="1"/>
      <c r="EQ483" s="1"/>
      <c r="ER483" s="1"/>
      <c r="ES483" s="1"/>
      <c r="ET483" s="1"/>
      <c r="EU483" s="1"/>
      <c r="EV483" s="1"/>
      <c r="EW483" s="1"/>
      <c r="EX483" s="1"/>
      <c r="EY483" s="1"/>
      <c r="EZ483" s="1"/>
      <c r="FA483" s="1"/>
      <c r="FB483" s="1"/>
      <c r="FC483" s="1"/>
      <c r="FD483" s="1"/>
      <c r="FE483" s="1"/>
      <c r="FF483" s="1"/>
      <c r="FG483" s="1"/>
      <c r="FH483" s="1"/>
      <c r="FI483" s="1"/>
      <c r="FJ483" s="1"/>
      <c r="FK483" s="1"/>
      <c r="FL483" s="1"/>
      <c r="FM483" s="1"/>
      <c r="FN483" s="1"/>
      <c r="FO483" s="1"/>
      <c r="FP483" s="1"/>
      <c r="FQ483" s="1"/>
      <c r="FR483" s="1"/>
      <c r="FS483" s="1"/>
      <c r="FT483" s="1"/>
      <c r="FU483" s="1"/>
      <c r="FV483" s="1"/>
      <c r="FW483" s="1"/>
      <c r="FX483" s="1"/>
      <c r="FY483" s="1"/>
      <c r="FZ483" s="1"/>
      <c r="GA483" s="1"/>
      <c r="GB483" s="1"/>
      <c r="GC483" s="1"/>
      <c r="GD483" s="1"/>
      <c r="GE483" s="1"/>
      <c r="GF483" s="1"/>
      <c r="GG483" s="1"/>
      <c r="GH483" s="1"/>
      <c r="GI483" s="1"/>
      <c r="GJ483" s="1"/>
      <c r="GK483" s="1"/>
      <c r="GL483" s="1"/>
      <c r="GM483" s="1"/>
      <c r="GN483" s="1"/>
      <c r="GO483" s="1"/>
      <c r="GP483" s="1"/>
      <c r="GQ483" s="1"/>
      <c r="GR483" s="1"/>
      <c r="GS483" s="1"/>
      <c r="GT483" s="1"/>
      <c r="GU483" s="1"/>
      <c r="GV483" s="1"/>
      <c r="GW483" s="1"/>
      <c r="GX483" s="1"/>
      <c r="GY483" s="1"/>
      <c r="GZ483" s="1"/>
      <c r="HA483" s="1"/>
      <c r="HB483" s="1"/>
      <c r="HC483" s="1"/>
      <c r="HD483" s="1"/>
      <c r="HE483" s="1"/>
      <c r="HF483" s="1"/>
      <c r="HG483" s="1"/>
      <c r="HH483" s="1"/>
      <c r="HI483" s="1"/>
      <c r="HJ483" s="1"/>
      <c r="HK483" s="1"/>
      <c r="HL483" s="1"/>
      <c r="HM483" s="1"/>
      <c r="HN483" s="1"/>
      <c r="HO483" s="1"/>
      <c r="HP483" s="1"/>
      <c r="HQ483" s="1"/>
      <c r="HR483" s="1"/>
      <c r="HS483" s="1"/>
      <c r="HT483" s="1"/>
      <c r="HU483" s="1"/>
      <c r="HV483" s="1"/>
      <c r="HW483" s="1"/>
      <c r="HX483" s="1"/>
      <c r="HY483" s="1"/>
      <c r="HZ483" s="1"/>
      <c r="IA483" s="1"/>
      <c r="IB483" s="1"/>
      <c r="IC483" s="1"/>
      <c r="ID483" s="1"/>
      <c r="IE483" s="1"/>
      <c r="IF483" s="1"/>
      <c r="IG483" s="1"/>
      <c r="IH483" s="1"/>
      <c r="II483" s="1"/>
      <c r="IJ483" s="1"/>
      <c r="IK483" s="1"/>
      <c r="IL483" s="1"/>
      <c r="IM483" s="1"/>
      <c r="IN483" s="1"/>
      <c r="IO483" s="1"/>
      <c r="IP483" s="1"/>
      <c r="IQ483" s="1"/>
      <c r="IR483" s="1"/>
      <c r="IS483" s="1"/>
      <c r="IT483" s="1"/>
    </row>
    <row r="484" spans="1:254" s="36" customFormat="1" x14ac:dyDescent="0.2">
      <c r="A484" s="1"/>
      <c r="B484" s="85"/>
      <c r="C484" s="1"/>
      <c r="D484" s="1"/>
      <c r="E484" s="73"/>
      <c r="F484" s="86"/>
      <c r="G484" s="1"/>
      <c r="H484" s="1"/>
      <c r="I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  <c r="EI484" s="1"/>
      <c r="EJ484" s="1"/>
      <c r="EK484" s="1"/>
      <c r="EL484" s="1"/>
      <c r="EM484" s="1"/>
      <c r="EN484" s="1"/>
      <c r="EO484" s="1"/>
      <c r="EP484" s="1"/>
      <c r="EQ484" s="1"/>
      <c r="ER484" s="1"/>
      <c r="ES484" s="1"/>
      <c r="ET484" s="1"/>
      <c r="EU484" s="1"/>
      <c r="EV484" s="1"/>
      <c r="EW484" s="1"/>
      <c r="EX484" s="1"/>
      <c r="EY484" s="1"/>
      <c r="EZ484" s="1"/>
      <c r="FA484" s="1"/>
      <c r="FB484" s="1"/>
      <c r="FC484" s="1"/>
      <c r="FD484" s="1"/>
      <c r="FE484" s="1"/>
      <c r="FF484" s="1"/>
      <c r="FG484" s="1"/>
      <c r="FH484" s="1"/>
      <c r="FI484" s="1"/>
      <c r="FJ484" s="1"/>
      <c r="FK484" s="1"/>
      <c r="FL484" s="1"/>
      <c r="FM484" s="1"/>
      <c r="FN484" s="1"/>
      <c r="FO484" s="1"/>
      <c r="FP484" s="1"/>
      <c r="FQ484" s="1"/>
      <c r="FR484" s="1"/>
      <c r="FS484" s="1"/>
      <c r="FT484" s="1"/>
      <c r="FU484" s="1"/>
      <c r="FV484" s="1"/>
      <c r="FW484" s="1"/>
      <c r="FX484" s="1"/>
      <c r="FY484" s="1"/>
      <c r="FZ484" s="1"/>
      <c r="GA484" s="1"/>
      <c r="GB484" s="1"/>
      <c r="GC484" s="1"/>
      <c r="GD484" s="1"/>
      <c r="GE484" s="1"/>
      <c r="GF484" s="1"/>
      <c r="GG484" s="1"/>
      <c r="GH484" s="1"/>
      <c r="GI484" s="1"/>
      <c r="GJ484" s="1"/>
      <c r="GK484" s="1"/>
      <c r="GL484" s="1"/>
      <c r="GM484" s="1"/>
      <c r="GN484" s="1"/>
      <c r="GO484" s="1"/>
      <c r="GP484" s="1"/>
      <c r="GQ484" s="1"/>
      <c r="GR484" s="1"/>
      <c r="GS484" s="1"/>
      <c r="GT484" s="1"/>
      <c r="GU484" s="1"/>
      <c r="GV484" s="1"/>
      <c r="GW484" s="1"/>
      <c r="GX484" s="1"/>
      <c r="GY484" s="1"/>
      <c r="GZ484" s="1"/>
      <c r="HA484" s="1"/>
      <c r="HB484" s="1"/>
      <c r="HC484" s="1"/>
      <c r="HD484" s="1"/>
      <c r="HE484" s="1"/>
      <c r="HF484" s="1"/>
      <c r="HG484" s="1"/>
      <c r="HH484" s="1"/>
      <c r="HI484" s="1"/>
      <c r="HJ484" s="1"/>
      <c r="HK484" s="1"/>
      <c r="HL484" s="1"/>
      <c r="HM484" s="1"/>
      <c r="HN484" s="1"/>
      <c r="HO484" s="1"/>
      <c r="HP484" s="1"/>
      <c r="HQ484" s="1"/>
      <c r="HR484" s="1"/>
      <c r="HS484" s="1"/>
      <c r="HT484" s="1"/>
      <c r="HU484" s="1"/>
      <c r="HV484" s="1"/>
      <c r="HW484" s="1"/>
      <c r="HX484" s="1"/>
      <c r="HY484" s="1"/>
      <c r="HZ484" s="1"/>
      <c r="IA484" s="1"/>
      <c r="IB484" s="1"/>
      <c r="IC484" s="1"/>
      <c r="ID484" s="1"/>
      <c r="IE484" s="1"/>
      <c r="IF484" s="1"/>
      <c r="IG484" s="1"/>
      <c r="IH484" s="1"/>
      <c r="II484" s="1"/>
      <c r="IJ484" s="1"/>
      <c r="IK484" s="1"/>
      <c r="IL484" s="1"/>
      <c r="IM484" s="1"/>
      <c r="IN484" s="1"/>
      <c r="IO484" s="1"/>
      <c r="IP484" s="1"/>
      <c r="IQ484" s="1"/>
      <c r="IR484" s="1"/>
      <c r="IS484" s="1"/>
      <c r="IT484" s="1"/>
    </row>
    <row r="485" spans="1:254" s="36" customFormat="1" x14ac:dyDescent="0.2">
      <c r="A485" s="1"/>
      <c r="B485" s="85"/>
      <c r="C485" s="1"/>
      <c r="D485" s="1"/>
      <c r="E485" s="73"/>
      <c r="F485" s="86"/>
      <c r="G485" s="1"/>
      <c r="H485" s="1"/>
      <c r="I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  <c r="EQ485" s="1"/>
      <c r="ER485" s="1"/>
      <c r="ES485" s="1"/>
      <c r="ET485" s="1"/>
      <c r="EU485" s="1"/>
      <c r="EV485" s="1"/>
      <c r="EW485" s="1"/>
      <c r="EX485" s="1"/>
      <c r="EY485" s="1"/>
      <c r="EZ485" s="1"/>
      <c r="FA485" s="1"/>
      <c r="FB485" s="1"/>
      <c r="FC485" s="1"/>
      <c r="FD485" s="1"/>
      <c r="FE485" s="1"/>
      <c r="FF485" s="1"/>
      <c r="FG485" s="1"/>
      <c r="FH485" s="1"/>
      <c r="FI485" s="1"/>
      <c r="FJ485" s="1"/>
      <c r="FK485" s="1"/>
      <c r="FL485" s="1"/>
      <c r="FM485" s="1"/>
      <c r="FN485" s="1"/>
      <c r="FO485" s="1"/>
      <c r="FP485" s="1"/>
      <c r="FQ485" s="1"/>
      <c r="FR485" s="1"/>
      <c r="FS485" s="1"/>
      <c r="FT485" s="1"/>
      <c r="FU485" s="1"/>
      <c r="FV485" s="1"/>
      <c r="FW485" s="1"/>
      <c r="FX485" s="1"/>
      <c r="FY485" s="1"/>
      <c r="FZ485" s="1"/>
      <c r="GA485" s="1"/>
      <c r="GB485" s="1"/>
      <c r="GC485" s="1"/>
      <c r="GD485" s="1"/>
      <c r="GE485" s="1"/>
      <c r="GF485" s="1"/>
      <c r="GG485" s="1"/>
      <c r="GH485" s="1"/>
      <c r="GI485" s="1"/>
      <c r="GJ485" s="1"/>
      <c r="GK485" s="1"/>
      <c r="GL485" s="1"/>
      <c r="GM485" s="1"/>
      <c r="GN485" s="1"/>
      <c r="GO485" s="1"/>
      <c r="GP485" s="1"/>
      <c r="GQ485" s="1"/>
      <c r="GR485" s="1"/>
      <c r="GS485" s="1"/>
      <c r="GT485" s="1"/>
      <c r="GU485" s="1"/>
      <c r="GV485" s="1"/>
      <c r="GW485" s="1"/>
      <c r="GX485" s="1"/>
      <c r="GY485" s="1"/>
      <c r="GZ485" s="1"/>
      <c r="HA485" s="1"/>
      <c r="HB485" s="1"/>
      <c r="HC485" s="1"/>
      <c r="HD485" s="1"/>
      <c r="HE485" s="1"/>
      <c r="HF485" s="1"/>
      <c r="HG485" s="1"/>
      <c r="HH485" s="1"/>
      <c r="HI485" s="1"/>
      <c r="HJ485" s="1"/>
      <c r="HK485" s="1"/>
      <c r="HL485" s="1"/>
      <c r="HM485" s="1"/>
      <c r="HN485" s="1"/>
      <c r="HO485" s="1"/>
      <c r="HP485" s="1"/>
      <c r="HQ485" s="1"/>
      <c r="HR485" s="1"/>
      <c r="HS485" s="1"/>
      <c r="HT485" s="1"/>
      <c r="HU485" s="1"/>
      <c r="HV485" s="1"/>
      <c r="HW485" s="1"/>
      <c r="HX485" s="1"/>
      <c r="HY485" s="1"/>
      <c r="HZ485" s="1"/>
      <c r="IA485" s="1"/>
      <c r="IB485" s="1"/>
      <c r="IC485" s="1"/>
      <c r="ID485" s="1"/>
      <c r="IE485" s="1"/>
      <c r="IF485" s="1"/>
      <c r="IG485" s="1"/>
      <c r="IH485" s="1"/>
      <c r="II485" s="1"/>
      <c r="IJ485" s="1"/>
      <c r="IK485" s="1"/>
      <c r="IL485" s="1"/>
      <c r="IM485" s="1"/>
      <c r="IN485" s="1"/>
      <c r="IO485" s="1"/>
      <c r="IP485" s="1"/>
      <c r="IQ485" s="1"/>
      <c r="IR485" s="1"/>
      <c r="IS485" s="1"/>
      <c r="IT485" s="1"/>
    </row>
    <row r="486" spans="1:254" s="36" customFormat="1" x14ac:dyDescent="0.2">
      <c r="A486" s="1"/>
      <c r="B486" s="85"/>
      <c r="C486" s="1"/>
      <c r="D486" s="1"/>
      <c r="E486" s="73"/>
      <c r="F486" s="86"/>
      <c r="G486" s="1"/>
      <c r="H486" s="1"/>
      <c r="I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  <c r="EC486" s="1"/>
      <c r="ED486" s="1"/>
      <c r="EE486" s="1"/>
      <c r="EF486" s="1"/>
      <c r="EG486" s="1"/>
      <c r="EH486" s="1"/>
      <c r="EI486" s="1"/>
      <c r="EJ486" s="1"/>
      <c r="EK486" s="1"/>
      <c r="EL486" s="1"/>
      <c r="EM486" s="1"/>
      <c r="EN486" s="1"/>
      <c r="EO486" s="1"/>
      <c r="EP486" s="1"/>
      <c r="EQ486" s="1"/>
      <c r="ER486" s="1"/>
      <c r="ES486" s="1"/>
      <c r="ET486" s="1"/>
      <c r="EU486" s="1"/>
      <c r="EV486" s="1"/>
      <c r="EW486" s="1"/>
      <c r="EX486" s="1"/>
      <c r="EY486" s="1"/>
      <c r="EZ486" s="1"/>
      <c r="FA486" s="1"/>
      <c r="FB486" s="1"/>
      <c r="FC486" s="1"/>
      <c r="FD486" s="1"/>
      <c r="FE486" s="1"/>
      <c r="FF486" s="1"/>
      <c r="FG486" s="1"/>
      <c r="FH486" s="1"/>
      <c r="FI486" s="1"/>
      <c r="FJ486" s="1"/>
      <c r="FK486" s="1"/>
      <c r="FL486" s="1"/>
      <c r="FM486" s="1"/>
      <c r="FN486" s="1"/>
      <c r="FO486" s="1"/>
      <c r="FP486" s="1"/>
      <c r="FQ486" s="1"/>
      <c r="FR486" s="1"/>
      <c r="FS486" s="1"/>
      <c r="FT486" s="1"/>
      <c r="FU486" s="1"/>
      <c r="FV486" s="1"/>
      <c r="FW486" s="1"/>
      <c r="FX486" s="1"/>
      <c r="FY486" s="1"/>
      <c r="FZ486" s="1"/>
      <c r="GA486" s="1"/>
      <c r="GB486" s="1"/>
      <c r="GC486" s="1"/>
      <c r="GD486" s="1"/>
      <c r="GE486" s="1"/>
      <c r="GF486" s="1"/>
      <c r="GG486" s="1"/>
      <c r="GH486" s="1"/>
      <c r="GI486" s="1"/>
      <c r="GJ486" s="1"/>
      <c r="GK486" s="1"/>
      <c r="GL486" s="1"/>
      <c r="GM486" s="1"/>
      <c r="GN486" s="1"/>
      <c r="GO486" s="1"/>
      <c r="GP486" s="1"/>
      <c r="GQ486" s="1"/>
      <c r="GR486" s="1"/>
      <c r="GS486" s="1"/>
      <c r="GT486" s="1"/>
      <c r="GU486" s="1"/>
      <c r="GV486" s="1"/>
      <c r="GW486" s="1"/>
      <c r="GX486" s="1"/>
      <c r="GY486" s="1"/>
      <c r="GZ486" s="1"/>
      <c r="HA486" s="1"/>
      <c r="HB486" s="1"/>
      <c r="HC486" s="1"/>
      <c r="HD486" s="1"/>
      <c r="HE486" s="1"/>
      <c r="HF486" s="1"/>
      <c r="HG486" s="1"/>
      <c r="HH486" s="1"/>
      <c r="HI486" s="1"/>
      <c r="HJ486" s="1"/>
      <c r="HK486" s="1"/>
      <c r="HL486" s="1"/>
      <c r="HM486" s="1"/>
      <c r="HN486" s="1"/>
      <c r="HO486" s="1"/>
      <c r="HP486" s="1"/>
      <c r="HQ486" s="1"/>
      <c r="HR486" s="1"/>
      <c r="HS486" s="1"/>
      <c r="HT486" s="1"/>
      <c r="HU486" s="1"/>
      <c r="HV486" s="1"/>
      <c r="HW486" s="1"/>
      <c r="HX486" s="1"/>
      <c r="HY486" s="1"/>
      <c r="HZ486" s="1"/>
      <c r="IA486" s="1"/>
      <c r="IB486" s="1"/>
      <c r="IC486" s="1"/>
      <c r="ID486" s="1"/>
      <c r="IE486" s="1"/>
      <c r="IF486" s="1"/>
      <c r="IG486" s="1"/>
      <c r="IH486" s="1"/>
      <c r="II486" s="1"/>
      <c r="IJ486" s="1"/>
      <c r="IK486" s="1"/>
      <c r="IL486" s="1"/>
      <c r="IM486" s="1"/>
      <c r="IN486" s="1"/>
      <c r="IO486" s="1"/>
      <c r="IP486" s="1"/>
      <c r="IQ486" s="1"/>
      <c r="IR486" s="1"/>
      <c r="IS486" s="1"/>
      <c r="IT486" s="1"/>
    </row>
    <row r="487" spans="1:254" s="36" customFormat="1" x14ac:dyDescent="0.2">
      <c r="A487" s="1"/>
      <c r="B487" s="85"/>
      <c r="C487" s="1"/>
      <c r="D487" s="1"/>
      <c r="E487" s="73"/>
      <c r="F487" s="86"/>
      <c r="G487" s="1"/>
      <c r="H487" s="1"/>
      <c r="I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  <c r="EI487" s="1"/>
      <c r="EJ487" s="1"/>
      <c r="EK487" s="1"/>
      <c r="EL487" s="1"/>
      <c r="EM487" s="1"/>
      <c r="EN487" s="1"/>
      <c r="EO487" s="1"/>
      <c r="EP487" s="1"/>
      <c r="EQ487" s="1"/>
      <c r="ER487" s="1"/>
      <c r="ES487" s="1"/>
      <c r="ET487" s="1"/>
      <c r="EU487" s="1"/>
      <c r="EV487" s="1"/>
      <c r="EW487" s="1"/>
      <c r="EX487" s="1"/>
      <c r="EY487" s="1"/>
      <c r="EZ487" s="1"/>
      <c r="FA487" s="1"/>
      <c r="FB487" s="1"/>
      <c r="FC487" s="1"/>
      <c r="FD487" s="1"/>
      <c r="FE487" s="1"/>
      <c r="FF487" s="1"/>
      <c r="FG487" s="1"/>
      <c r="FH487" s="1"/>
      <c r="FI487" s="1"/>
      <c r="FJ487" s="1"/>
      <c r="FK487" s="1"/>
      <c r="FL487" s="1"/>
      <c r="FM487" s="1"/>
      <c r="FN487" s="1"/>
      <c r="FO487" s="1"/>
      <c r="FP487" s="1"/>
      <c r="FQ487" s="1"/>
      <c r="FR487" s="1"/>
      <c r="FS487" s="1"/>
      <c r="FT487" s="1"/>
      <c r="FU487" s="1"/>
      <c r="FV487" s="1"/>
      <c r="FW487" s="1"/>
      <c r="FX487" s="1"/>
      <c r="FY487" s="1"/>
      <c r="FZ487" s="1"/>
      <c r="GA487" s="1"/>
      <c r="GB487" s="1"/>
      <c r="GC487" s="1"/>
      <c r="GD487" s="1"/>
      <c r="GE487" s="1"/>
      <c r="GF487" s="1"/>
      <c r="GG487" s="1"/>
      <c r="GH487" s="1"/>
      <c r="GI487" s="1"/>
      <c r="GJ487" s="1"/>
      <c r="GK487" s="1"/>
      <c r="GL487" s="1"/>
      <c r="GM487" s="1"/>
      <c r="GN487" s="1"/>
      <c r="GO487" s="1"/>
      <c r="GP487" s="1"/>
      <c r="GQ487" s="1"/>
      <c r="GR487" s="1"/>
      <c r="GS487" s="1"/>
      <c r="GT487" s="1"/>
      <c r="GU487" s="1"/>
      <c r="GV487" s="1"/>
      <c r="GW487" s="1"/>
      <c r="GX487" s="1"/>
      <c r="GY487" s="1"/>
      <c r="GZ487" s="1"/>
      <c r="HA487" s="1"/>
      <c r="HB487" s="1"/>
      <c r="HC487" s="1"/>
      <c r="HD487" s="1"/>
      <c r="HE487" s="1"/>
      <c r="HF487" s="1"/>
      <c r="HG487" s="1"/>
      <c r="HH487" s="1"/>
      <c r="HI487" s="1"/>
      <c r="HJ487" s="1"/>
      <c r="HK487" s="1"/>
      <c r="HL487" s="1"/>
      <c r="HM487" s="1"/>
      <c r="HN487" s="1"/>
      <c r="HO487" s="1"/>
      <c r="HP487" s="1"/>
      <c r="HQ487" s="1"/>
      <c r="HR487" s="1"/>
      <c r="HS487" s="1"/>
      <c r="HT487" s="1"/>
      <c r="HU487" s="1"/>
      <c r="HV487" s="1"/>
      <c r="HW487" s="1"/>
      <c r="HX487" s="1"/>
      <c r="HY487" s="1"/>
      <c r="HZ487" s="1"/>
      <c r="IA487" s="1"/>
      <c r="IB487" s="1"/>
      <c r="IC487" s="1"/>
      <c r="ID487" s="1"/>
      <c r="IE487" s="1"/>
      <c r="IF487" s="1"/>
      <c r="IG487" s="1"/>
      <c r="IH487" s="1"/>
      <c r="II487" s="1"/>
      <c r="IJ487" s="1"/>
      <c r="IK487" s="1"/>
      <c r="IL487" s="1"/>
      <c r="IM487" s="1"/>
      <c r="IN487" s="1"/>
      <c r="IO487" s="1"/>
      <c r="IP487" s="1"/>
      <c r="IQ487" s="1"/>
      <c r="IR487" s="1"/>
      <c r="IS487" s="1"/>
      <c r="IT487" s="1"/>
    </row>
    <row r="488" spans="1:254" s="36" customFormat="1" x14ac:dyDescent="0.2">
      <c r="A488" s="1"/>
      <c r="B488" s="85"/>
      <c r="C488" s="1"/>
      <c r="D488" s="1"/>
      <c r="E488" s="73"/>
      <c r="F488" s="86"/>
      <c r="G488" s="1"/>
      <c r="H488" s="1"/>
      <c r="I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  <c r="DW488" s="1"/>
      <c r="DX488" s="1"/>
      <c r="DY488" s="1"/>
      <c r="DZ488" s="1"/>
      <c r="EA488" s="1"/>
      <c r="EB488" s="1"/>
      <c r="EC488" s="1"/>
      <c r="ED488" s="1"/>
      <c r="EE488" s="1"/>
      <c r="EF488" s="1"/>
      <c r="EG488" s="1"/>
      <c r="EH488" s="1"/>
      <c r="EI488" s="1"/>
      <c r="EJ488" s="1"/>
      <c r="EK488" s="1"/>
      <c r="EL488" s="1"/>
      <c r="EM488" s="1"/>
      <c r="EN488" s="1"/>
      <c r="EO488" s="1"/>
      <c r="EP488" s="1"/>
      <c r="EQ488" s="1"/>
      <c r="ER488" s="1"/>
      <c r="ES488" s="1"/>
      <c r="ET488" s="1"/>
      <c r="EU488" s="1"/>
      <c r="EV488" s="1"/>
      <c r="EW488" s="1"/>
      <c r="EX488" s="1"/>
      <c r="EY488" s="1"/>
      <c r="EZ488" s="1"/>
      <c r="FA488" s="1"/>
      <c r="FB488" s="1"/>
      <c r="FC488" s="1"/>
      <c r="FD488" s="1"/>
      <c r="FE488" s="1"/>
      <c r="FF488" s="1"/>
      <c r="FG488" s="1"/>
      <c r="FH488" s="1"/>
      <c r="FI488" s="1"/>
      <c r="FJ488" s="1"/>
      <c r="FK488" s="1"/>
      <c r="FL488" s="1"/>
      <c r="FM488" s="1"/>
      <c r="FN488" s="1"/>
      <c r="FO488" s="1"/>
      <c r="FP488" s="1"/>
      <c r="FQ488" s="1"/>
      <c r="FR488" s="1"/>
      <c r="FS488" s="1"/>
      <c r="FT488" s="1"/>
      <c r="FU488" s="1"/>
      <c r="FV488" s="1"/>
      <c r="FW488" s="1"/>
      <c r="FX488" s="1"/>
      <c r="FY488" s="1"/>
      <c r="FZ488" s="1"/>
      <c r="GA488" s="1"/>
      <c r="GB488" s="1"/>
      <c r="GC488" s="1"/>
      <c r="GD488" s="1"/>
      <c r="GE488" s="1"/>
      <c r="GF488" s="1"/>
      <c r="GG488" s="1"/>
      <c r="GH488" s="1"/>
      <c r="GI488" s="1"/>
      <c r="GJ488" s="1"/>
      <c r="GK488" s="1"/>
      <c r="GL488" s="1"/>
      <c r="GM488" s="1"/>
      <c r="GN488" s="1"/>
      <c r="GO488" s="1"/>
      <c r="GP488" s="1"/>
      <c r="GQ488" s="1"/>
      <c r="GR488" s="1"/>
      <c r="GS488" s="1"/>
      <c r="GT488" s="1"/>
      <c r="GU488" s="1"/>
      <c r="GV488" s="1"/>
      <c r="GW488" s="1"/>
      <c r="GX488" s="1"/>
      <c r="GY488" s="1"/>
      <c r="GZ488" s="1"/>
      <c r="HA488" s="1"/>
      <c r="HB488" s="1"/>
      <c r="HC488" s="1"/>
      <c r="HD488" s="1"/>
      <c r="HE488" s="1"/>
      <c r="HF488" s="1"/>
      <c r="HG488" s="1"/>
      <c r="HH488" s="1"/>
      <c r="HI488" s="1"/>
      <c r="HJ488" s="1"/>
      <c r="HK488" s="1"/>
      <c r="HL488" s="1"/>
      <c r="HM488" s="1"/>
      <c r="HN488" s="1"/>
      <c r="HO488" s="1"/>
      <c r="HP488" s="1"/>
      <c r="HQ488" s="1"/>
      <c r="HR488" s="1"/>
      <c r="HS488" s="1"/>
      <c r="HT488" s="1"/>
      <c r="HU488" s="1"/>
      <c r="HV488" s="1"/>
      <c r="HW488" s="1"/>
      <c r="HX488" s="1"/>
      <c r="HY488" s="1"/>
      <c r="HZ488" s="1"/>
      <c r="IA488" s="1"/>
      <c r="IB488" s="1"/>
      <c r="IC488" s="1"/>
      <c r="ID488" s="1"/>
      <c r="IE488" s="1"/>
      <c r="IF488" s="1"/>
      <c r="IG488" s="1"/>
      <c r="IH488" s="1"/>
      <c r="II488" s="1"/>
      <c r="IJ488" s="1"/>
      <c r="IK488" s="1"/>
      <c r="IL488" s="1"/>
      <c r="IM488" s="1"/>
      <c r="IN488" s="1"/>
      <c r="IO488" s="1"/>
      <c r="IP488" s="1"/>
      <c r="IQ488" s="1"/>
      <c r="IR488" s="1"/>
      <c r="IS488" s="1"/>
      <c r="IT488" s="1"/>
    </row>
    <row r="489" spans="1:254" s="36" customFormat="1" x14ac:dyDescent="0.2">
      <c r="A489" s="1"/>
      <c r="B489" s="85"/>
      <c r="C489" s="1"/>
      <c r="D489" s="1"/>
      <c r="E489" s="73"/>
      <c r="F489" s="86"/>
      <c r="G489" s="1"/>
      <c r="H489" s="1"/>
      <c r="I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  <c r="EC489" s="1"/>
      <c r="ED489" s="1"/>
      <c r="EE489" s="1"/>
      <c r="EF489" s="1"/>
      <c r="EG489" s="1"/>
      <c r="EH489" s="1"/>
      <c r="EI489" s="1"/>
      <c r="EJ489" s="1"/>
      <c r="EK489" s="1"/>
      <c r="EL489" s="1"/>
      <c r="EM489" s="1"/>
      <c r="EN489" s="1"/>
      <c r="EO489" s="1"/>
      <c r="EP489" s="1"/>
      <c r="EQ489" s="1"/>
      <c r="ER489" s="1"/>
      <c r="ES489" s="1"/>
      <c r="ET489" s="1"/>
      <c r="EU489" s="1"/>
      <c r="EV489" s="1"/>
      <c r="EW489" s="1"/>
      <c r="EX489" s="1"/>
      <c r="EY489" s="1"/>
      <c r="EZ489" s="1"/>
      <c r="FA489" s="1"/>
      <c r="FB489" s="1"/>
      <c r="FC489" s="1"/>
      <c r="FD489" s="1"/>
      <c r="FE489" s="1"/>
      <c r="FF489" s="1"/>
      <c r="FG489" s="1"/>
      <c r="FH489" s="1"/>
      <c r="FI489" s="1"/>
      <c r="FJ489" s="1"/>
      <c r="FK489" s="1"/>
      <c r="FL489" s="1"/>
      <c r="FM489" s="1"/>
      <c r="FN489" s="1"/>
      <c r="FO489" s="1"/>
      <c r="FP489" s="1"/>
      <c r="FQ489" s="1"/>
      <c r="FR489" s="1"/>
      <c r="FS489" s="1"/>
      <c r="FT489" s="1"/>
      <c r="FU489" s="1"/>
      <c r="FV489" s="1"/>
      <c r="FW489" s="1"/>
      <c r="FX489" s="1"/>
      <c r="FY489" s="1"/>
      <c r="FZ489" s="1"/>
      <c r="GA489" s="1"/>
      <c r="GB489" s="1"/>
      <c r="GC489" s="1"/>
      <c r="GD489" s="1"/>
      <c r="GE489" s="1"/>
      <c r="GF489" s="1"/>
      <c r="GG489" s="1"/>
      <c r="GH489" s="1"/>
      <c r="GI489" s="1"/>
      <c r="GJ489" s="1"/>
      <c r="GK489" s="1"/>
      <c r="GL489" s="1"/>
      <c r="GM489" s="1"/>
      <c r="GN489" s="1"/>
      <c r="GO489" s="1"/>
      <c r="GP489" s="1"/>
      <c r="GQ489" s="1"/>
      <c r="GR489" s="1"/>
      <c r="GS489" s="1"/>
      <c r="GT489" s="1"/>
      <c r="GU489" s="1"/>
      <c r="GV489" s="1"/>
      <c r="GW489" s="1"/>
      <c r="GX489" s="1"/>
      <c r="GY489" s="1"/>
      <c r="GZ489" s="1"/>
      <c r="HA489" s="1"/>
      <c r="HB489" s="1"/>
      <c r="HC489" s="1"/>
      <c r="HD489" s="1"/>
      <c r="HE489" s="1"/>
      <c r="HF489" s="1"/>
      <c r="HG489" s="1"/>
      <c r="HH489" s="1"/>
      <c r="HI489" s="1"/>
      <c r="HJ489" s="1"/>
      <c r="HK489" s="1"/>
      <c r="HL489" s="1"/>
      <c r="HM489" s="1"/>
      <c r="HN489" s="1"/>
      <c r="HO489" s="1"/>
      <c r="HP489" s="1"/>
      <c r="HQ489" s="1"/>
      <c r="HR489" s="1"/>
      <c r="HS489" s="1"/>
      <c r="HT489" s="1"/>
      <c r="HU489" s="1"/>
      <c r="HV489" s="1"/>
      <c r="HW489" s="1"/>
      <c r="HX489" s="1"/>
      <c r="HY489" s="1"/>
      <c r="HZ489" s="1"/>
      <c r="IA489" s="1"/>
      <c r="IB489" s="1"/>
      <c r="IC489" s="1"/>
      <c r="ID489" s="1"/>
      <c r="IE489" s="1"/>
      <c r="IF489" s="1"/>
      <c r="IG489" s="1"/>
      <c r="IH489" s="1"/>
      <c r="II489" s="1"/>
      <c r="IJ489" s="1"/>
      <c r="IK489" s="1"/>
      <c r="IL489" s="1"/>
      <c r="IM489" s="1"/>
      <c r="IN489" s="1"/>
      <c r="IO489" s="1"/>
      <c r="IP489" s="1"/>
      <c r="IQ489" s="1"/>
      <c r="IR489" s="1"/>
      <c r="IS489" s="1"/>
      <c r="IT489" s="1"/>
    </row>
    <row r="490" spans="1:254" s="36" customFormat="1" x14ac:dyDescent="0.2">
      <c r="A490" s="1"/>
      <c r="B490" s="85"/>
      <c r="C490" s="1"/>
      <c r="D490" s="1"/>
      <c r="E490" s="73"/>
      <c r="F490" s="86"/>
      <c r="G490" s="1"/>
      <c r="H490" s="1"/>
      <c r="I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  <c r="DO490" s="1"/>
      <c r="DP490" s="1"/>
      <c r="DQ490" s="1"/>
      <c r="DR490" s="1"/>
      <c r="DS490" s="1"/>
      <c r="DT490" s="1"/>
      <c r="DU490" s="1"/>
      <c r="DV490" s="1"/>
      <c r="DW490" s="1"/>
      <c r="DX490" s="1"/>
      <c r="DY490" s="1"/>
      <c r="DZ490" s="1"/>
      <c r="EA490" s="1"/>
      <c r="EB490" s="1"/>
      <c r="EC490" s="1"/>
      <c r="ED490" s="1"/>
      <c r="EE490" s="1"/>
      <c r="EF490" s="1"/>
      <c r="EG490" s="1"/>
      <c r="EH490" s="1"/>
      <c r="EI490" s="1"/>
      <c r="EJ490" s="1"/>
      <c r="EK490" s="1"/>
      <c r="EL490" s="1"/>
      <c r="EM490" s="1"/>
      <c r="EN490" s="1"/>
      <c r="EO490" s="1"/>
      <c r="EP490" s="1"/>
      <c r="EQ490" s="1"/>
      <c r="ER490" s="1"/>
      <c r="ES490" s="1"/>
      <c r="ET490" s="1"/>
      <c r="EU490" s="1"/>
      <c r="EV490" s="1"/>
      <c r="EW490" s="1"/>
      <c r="EX490" s="1"/>
      <c r="EY490" s="1"/>
      <c r="EZ490" s="1"/>
      <c r="FA490" s="1"/>
      <c r="FB490" s="1"/>
      <c r="FC490" s="1"/>
      <c r="FD490" s="1"/>
      <c r="FE490" s="1"/>
      <c r="FF490" s="1"/>
      <c r="FG490" s="1"/>
      <c r="FH490" s="1"/>
      <c r="FI490" s="1"/>
      <c r="FJ490" s="1"/>
      <c r="FK490" s="1"/>
      <c r="FL490" s="1"/>
      <c r="FM490" s="1"/>
      <c r="FN490" s="1"/>
      <c r="FO490" s="1"/>
      <c r="FP490" s="1"/>
      <c r="FQ490" s="1"/>
      <c r="FR490" s="1"/>
      <c r="FS490" s="1"/>
      <c r="FT490" s="1"/>
      <c r="FU490" s="1"/>
      <c r="FV490" s="1"/>
      <c r="FW490" s="1"/>
      <c r="FX490" s="1"/>
      <c r="FY490" s="1"/>
      <c r="FZ490" s="1"/>
      <c r="GA490" s="1"/>
      <c r="GB490" s="1"/>
      <c r="GC490" s="1"/>
      <c r="GD490" s="1"/>
      <c r="GE490" s="1"/>
      <c r="GF490" s="1"/>
      <c r="GG490" s="1"/>
      <c r="GH490" s="1"/>
      <c r="GI490" s="1"/>
      <c r="GJ490" s="1"/>
      <c r="GK490" s="1"/>
      <c r="GL490" s="1"/>
      <c r="GM490" s="1"/>
      <c r="GN490" s="1"/>
      <c r="GO490" s="1"/>
      <c r="GP490" s="1"/>
      <c r="GQ490" s="1"/>
      <c r="GR490" s="1"/>
      <c r="GS490" s="1"/>
      <c r="GT490" s="1"/>
      <c r="GU490" s="1"/>
      <c r="GV490" s="1"/>
      <c r="GW490" s="1"/>
      <c r="GX490" s="1"/>
      <c r="GY490" s="1"/>
      <c r="GZ490" s="1"/>
      <c r="HA490" s="1"/>
      <c r="HB490" s="1"/>
      <c r="HC490" s="1"/>
      <c r="HD490" s="1"/>
      <c r="HE490" s="1"/>
      <c r="HF490" s="1"/>
      <c r="HG490" s="1"/>
      <c r="HH490" s="1"/>
      <c r="HI490" s="1"/>
      <c r="HJ490" s="1"/>
      <c r="HK490" s="1"/>
      <c r="HL490" s="1"/>
      <c r="HM490" s="1"/>
      <c r="HN490" s="1"/>
      <c r="HO490" s="1"/>
      <c r="HP490" s="1"/>
      <c r="HQ490" s="1"/>
      <c r="HR490" s="1"/>
      <c r="HS490" s="1"/>
      <c r="HT490" s="1"/>
      <c r="HU490" s="1"/>
      <c r="HV490" s="1"/>
      <c r="HW490" s="1"/>
      <c r="HX490" s="1"/>
      <c r="HY490" s="1"/>
      <c r="HZ490" s="1"/>
      <c r="IA490" s="1"/>
      <c r="IB490" s="1"/>
      <c r="IC490" s="1"/>
      <c r="ID490" s="1"/>
      <c r="IE490" s="1"/>
      <c r="IF490" s="1"/>
      <c r="IG490" s="1"/>
      <c r="IH490" s="1"/>
      <c r="II490" s="1"/>
      <c r="IJ490" s="1"/>
      <c r="IK490" s="1"/>
      <c r="IL490" s="1"/>
      <c r="IM490" s="1"/>
      <c r="IN490" s="1"/>
      <c r="IO490" s="1"/>
      <c r="IP490" s="1"/>
      <c r="IQ490" s="1"/>
      <c r="IR490" s="1"/>
      <c r="IS490" s="1"/>
      <c r="IT490" s="1"/>
    </row>
    <row r="491" spans="1:254" s="36" customFormat="1" x14ac:dyDescent="0.2">
      <c r="A491" s="1"/>
      <c r="B491" s="85"/>
      <c r="C491" s="1"/>
      <c r="D491" s="1"/>
      <c r="E491" s="73"/>
      <c r="F491" s="86"/>
      <c r="G491" s="1"/>
      <c r="H491" s="1"/>
      <c r="I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  <c r="EI491" s="1"/>
      <c r="EJ491" s="1"/>
      <c r="EK491" s="1"/>
      <c r="EL491" s="1"/>
      <c r="EM491" s="1"/>
      <c r="EN491" s="1"/>
      <c r="EO491" s="1"/>
      <c r="EP491" s="1"/>
      <c r="EQ491" s="1"/>
      <c r="ER491" s="1"/>
      <c r="ES491" s="1"/>
      <c r="ET491" s="1"/>
      <c r="EU491" s="1"/>
      <c r="EV491" s="1"/>
      <c r="EW491" s="1"/>
      <c r="EX491" s="1"/>
      <c r="EY491" s="1"/>
      <c r="EZ491" s="1"/>
      <c r="FA491" s="1"/>
      <c r="FB491" s="1"/>
      <c r="FC491" s="1"/>
      <c r="FD491" s="1"/>
      <c r="FE491" s="1"/>
      <c r="FF491" s="1"/>
      <c r="FG491" s="1"/>
      <c r="FH491" s="1"/>
      <c r="FI491" s="1"/>
      <c r="FJ491" s="1"/>
      <c r="FK491" s="1"/>
      <c r="FL491" s="1"/>
      <c r="FM491" s="1"/>
      <c r="FN491" s="1"/>
      <c r="FO491" s="1"/>
      <c r="FP491" s="1"/>
      <c r="FQ491" s="1"/>
      <c r="FR491" s="1"/>
      <c r="FS491" s="1"/>
      <c r="FT491" s="1"/>
      <c r="FU491" s="1"/>
      <c r="FV491" s="1"/>
      <c r="FW491" s="1"/>
      <c r="FX491" s="1"/>
      <c r="FY491" s="1"/>
      <c r="FZ491" s="1"/>
      <c r="GA491" s="1"/>
      <c r="GB491" s="1"/>
      <c r="GC491" s="1"/>
      <c r="GD491" s="1"/>
      <c r="GE491" s="1"/>
      <c r="GF491" s="1"/>
      <c r="GG491" s="1"/>
      <c r="GH491" s="1"/>
      <c r="GI491" s="1"/>
      <c r="GJ491" s="1"/>
      <c r="GK491" s="1"/>
      <c r="GL491" s="1"/>
      <c r="GM491" s="1"/>
      <c r="GN491" s="1"/>
      <c r="GO491" s="1"/>
      <c r="GP491" s="1"/>
      <c r="GQ491" s="1"/>
      <c r="GR491" s="1"/>
      <c r="GS491" s="1"/>
      <c r="GT491" s="1"/>
      <c r="GU491" s="1"/>
      <c r="GV491" s="1"/>
      <c r="GW491" s="1"/>
      <c r="GX491" s="1"/>
      <c r="GY491" s="1"/>
      <c r="GZ491" s="1"/>
      <c r="HA491" s="1"/>
      <c r="HB491" s="1"/>
      <c r="HC491" s="1"/>
      <c r="HD491" s="1"/>
      <c r="HE491" s="1"/>
      <c r="HF491" s="1"/>
      <c r="HG491" s="1"/>
      <c r="HH491" s="1"/>
      <c r="HI491" s="1"/>
      <c r="HJ491" s="1"/>
      <c r="HK491" s="1"/>
      <c r="HL491" s="1"/>
      <c r="HM491" s="1"/>
      <c r="HN491" s="1"/>
      <c r="HO491" s="1"/>
      <c r="HP491" s="1"/>
      <c r="HQ491" s="1"/>
      <c r="HR491" s="1"/>
      <c r="HS491" s="1"/>
      <c r="HT491" s="1"/>
      <c r="HU491" s="1"/>
      <c r="HV491" s="1"/>
      <c r="HW491" s="1"/>
      <c r="HX491" s="1"/>
      <c r="HY491" s="1"/>
      <c r="HZ491" s="1"/>
      <c r="IA491" s="1"/>
      <c r="IB491" s="1"/>
      <c r="IC491" s="1"/>
      <c r="ID491" s="1"/>
      <c r="IE491" s="1"/>
      <c r="IF491" s="1"/>
      <c r="IG491" s="1"/>
      <c r="IH491" s="1"/>
      <c r="II491" s="1"/>
      <c r="IJ491" s="1"/>
      <c r="IK491" s="1"/>
      <c r="IL491" s="1"/>
      <c r="IM491" s="1"/>
      <c r="IN491" s="1"/>
      <c r="IO491" s="1"/>
      <c r="IP491" s="1"/>
      <c r="IQ491" s="1"/>
      <c r="IR491" s="1"/>
      <c r="IS491" s="1"/>
      <c r="IT491" s="1"/>
    </row>
    <row r="492" spans="1:254" s="36" customFormat="1" x14ac:dyDescent="0.2">
      <c r="A492" s="1"/>
      <c r="B492" s="85"/>
      <c r="C492" s="1"/>
      <c r="D492" s="1"/>
      <c r="E492" s="73"/>
      <c r="F492" s="86"/>
      <c r="G492" s="1"/>
      <c r="H492" s="1"/>
      <c r="I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  <c r="DO492" s="1"/>
      <c r="DP492" s="1"/>
      <c r="DQ492" s="1"/>
      <c r="DR492" s="1"/>
      <c r="DS492" s="1"/>
      <c r="DT492" s="1"/>
      <c r="DU492" s="1"/>
      <c r="DV492" s="1"/>
      <c r="DW492" s="1"/>
      <c r="DX492" s="1"/>
      <c r="DY492" s="1"/>
      <c r="DZ492" s="1"/>
      <c r="EA492" s="1"/>
      <c r="EB492" s="1"/>
      <c r="EC492" s="1"/>
      <c r="ED492" s="1"/>
      <c r="EE492" s="1"/>
      <c r="EF492" s="1"/>
      <c r="EG492" s="1"/>
      <c r="EH492" s="1"/>
      <c r="EI492" s="1"/>
      <c r="EJ492" s="1"/>
      <c r="EK492" s="1"/>
      <c r="EL492" s="1"/>
      <c r="EM492" s="1"/>
      <c r="EN492" s="1"/>
      <c r="EO492" s="1"/>
      <c r="EP492" s="1"/>
      <c r="EQ492" s="1"/>
      <c r="ER492" s="1"/>
      <c r="ES492" s="1"/>
      <c r="ET492" s="1"/>
      <c r="EU492" s="1"/>
      <c r="EV492" s="1"/>
      <c r="EW492" s="1"/>
      <c r="EX492" s="1"/>
      <c r="EY492" s="1"/>
      <c r="EZ492" s="1"/>
      <c r="FA492" s="1"/>
      <c r="FB492" s="1"/>
      <c r="FC492" s="1"/>
      <c r="FD492" s="1"/>
      <c r="FE492" s="1"/>
      <c r="FF492" s="1"/>
      <c r="FG492" s="1"/>
      <c r="FH492" s="1"/>
      <c r="FI492" s="1"/>
      <c r="FJ492" s="1"/>
      <c r="FK492" s="1"/>
      <c r="FL492" s="1"/>
      <c r="FM492" s="1"/>
      <c r="FN492" s="1"/>
      <c r="FO492" s="1"/>
      <c r="FP492" s="1"/>
      <c r="FQ492" s="1"/>
      <c r="FR492" s="1"/>
      <c r="FS492" s="1"/>
      <c r="FT492" s="1"/>
      <c r="FU492" s="1"/>
      <c r="FV492" s="1"/>
      <c r="FW492" s="1"/>
      <c r="FX492" s="1"/>
      <c r="FY492" s="1"/>
      <c r="FZ492" s="1"/>
      <c r="GA492" s="1"/>
      <c r="GB492" s="1"/>
      <c r="GC492" s="1"/>
      <c r="GD492" s="1"/>
      <c r="GE492" s="1"/>
      <c r="GF492" s="1"/>
      <c r="GG492" s="1"/>
      <c r="GH492" s="1"/>
      <c r="GI492" s="1"/>
      <c r="GJ492" s="1"/>
      <c r="GK492" s="1"/>
      <c r="GL492" s="1"/>
      <c r="GM492" s="1"/>
      <c r="GN492" s="1"/>
      <c r="GO492" s="1"/>
      <c r="GP492" s="1"/>
      <c r="GQ492" s="1"/>
      <c r="GR492" s="1"/>
      <c r="GS492" s="1"/>
      <c r="GT492" s="1"/>
      <c r="GU492" s="1"/>
      <c r="GV492" s="1"/>
      <c r="GW492" s="1"/>
      <c r="GX492" s="1"/>
      <c r="GY492" s="1"/>
      <c r="GZ492" s="1"/>
      <c r="HA492" s="1"/>
      <c r="HB492" s="1"/>
      <c r="HC492" s="1"/>
      <c r="HD492" s="1"/>
      <c r="HE492" s="1"/>
      <c r="HF492" s="1"/>
      <c r="HG492" s="1"/>
      <c r="HH492" s="1"/>
      <c r="HI492" s="1"/>
      <c r="HJ492" s="1"/>
      <c r="HK492" s="1"/>
      <c r="HL492" s="1"/>
      <c r="HM492" s="1"/>
      <c r="HN492" s="1"/>
      <c r="HO492" s="1"/>
      <c r="HP492" s="1"/>
      <c r="HQ492" s="1"/>
      <c r="HR492" s="1"/>
      <c r="HS492" s="1"/>
      <c r="HT492" s="1"/>
      <c r="HU492" s="1"/>
      <c r="HV492" s="1"/>
      <c r="HW492" s="1"/>
      <c r="HX492" s="1"/>
      <c r="HY492" s="1"/>
      <c r="HZ492" s="1"/>
      <c r="IA492" s="1"/>
      <c r="IB492" s="1"/>
      <c r="IC492" s="1"/>
      <c r="ID492" s="1"/>
      <c r="IE492" s="1"/>
      <c r="IF492" s="1"/>
      <c r="IG492" s="1"/>
      <c r="IH492" s="1"/>
      <c r="II492" s="1"/>
      <c r="IJ492" s="1"/>
      <c r="IK492" s="1"/>
      <c r="IL492" s="1"/>
      <c r="IM492" s="1"/>
      <c r="IN492" s="1"/>
      <c r="IO492" s="1"/>
      <c r="IP492" s="1"/>
      <c r="IQ492" s="1"/>
      <c r="IR492" s="1"/>
      <c r="IS492" s="1"/>
      <c r="IT492" s="1"/>
    </row>
    <row r="493" spans="1:254" s="36" customFormat="1" x14ac:dyDescent="0.2">
      <c r="A493" s="1"/>
      <c r="B493" s="85"/>
      <c r="C493" s="1"/>
      <c r="D493" s="1"/>
      <c r="E493" s="73"/>
      <c r="F493" s="86"/>
      <c r="G493" s="1"/>
      <c r="H493" s="1"/>
      <c r="I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  <c r="DW493" s="1"/>
      <c r="DX493" s="1"/>
      <c r="DY493" s="1"/>
      <c r="DZ493" s="1"/>
      <c r="EA493" s="1"/>
      <c r="EB493" s="1"/>
      <c r="EC493" s="1"/>
      <c r="ED493" s="1"/>
      <c r="EE493" s="1"/>
      <c r="EF493" s="1"/>
      <c r="EG493" s="1"/>
      <c r="EH493" s="1"/>
      <c r="EI493" s="1"/>
      <c r="EJ493" s="1"/>
      <c r="EK493" s="1"/>
      <c r="EL493" s="1"/>
      <c r="EM493" s="1"/>
      <c r="EN493" s="1"/>
      <c r="EO493" s="1"/>
      <c r="EP493" s="1"/>
      <c r="EQ493" s="1"/>
      <c r="ER493" s="1"/>
      <c r="ES493" s="1"/>
      <c r="ET493" s="1"/>
      <c r="EU493" s="1"/>
      <c r="EV493" s="1"/>
      <c r="EW493" s="1"/>
      <c r="EX493" s="1"/>
      <c r="EY493" s="1"/>
      <c r="EZ493" s="1"/>
      <c r="FA493" s="1"/>
      <c r="FB493" s="1"/>
      <c r="FC493" s="1"/>
      <c r="FD493" s="1"/>
      <c r="FE493" s="1"/>
      <c r="FF493" s="1"/>
      <c r="FG493" s="1"/>
      <c r="FH493" s="1"/>
      <c r="FI493" s="1"/>
      <c r="FJ493" s="1"/>
      <c r="FK493" s="1"/>
      <c r="FL493" s="1"/>
      <c r="FM493" s="1"/>
      <c r="FN493" s="1"/>
      <c r="FO493" s="1"/>
      <c r="FP493" s="1"/>
      <c r="FQ493" s="1"/>
      <c r="FR493" s="1"/>
      <c r="FS493" s="1"/>
      <c r="FT493" s="1"/>
      <c r="FU493" s="1"/>
      <c r="FV493" s="1"/>
      <c r="FW493" s="1"/>
      <c r="FX493" s="1"/>
      <c r="FY493" s="1"/>
      <c r="FZ493" s="1"/>
      <c r="GA493" s="1"/>
      <c r="GB493" s="1"/>
      <c r="GC493" s="1"/>
      <c r="GD493" s="1"/>
      <c r="GE493" s="1"/>
      <c r="GF493" s="1"/>
      <c r="GG493" s="1"/>
      <c r="GH493" s="1"/>
      <c r="GI493" s="1"/>
      <c r="GJ493" s="1"/>
      <c r="GK493" s="1"/>
      <c r="GL493" s="1"/>
      <c r="GM493" s="1"/>
      <c r="GN493" s="1"/>
      <c r="GO493" s="1"/>
      <c r="GP493" s="1"/>
      <c r="GQ493" s="1"/>
      <c r="GR493" s="1"/>
      <c r="GS493" s="1"/>
      <c r="GT493" s="1"/>
      <c r="GU493" s="1"/>
      <c r="GV493" s="1"/>
      <c r="GW493" s="1"/>
      <c r="GX493" s="1"/>
      <c r="GY493" s="1"/>
      <c r="GZ493" s="1"/>
      <c r="HA493" s="1"/>
      <c r="HB493" s="1"/>
      <c r="HC493" s="1"/>
      <c r="HD493" s="1"/>
      <c r="HE493" s="1"/>
      <c r="HF493" s="1"/>
      <c r="HG493" s="1"/>
      <c r="HH493" s="1"/>
      <c r="HI493" s="1"/>
      <c r="HJ493" s="1"/>
      <c r="HK493" s="1"/>
      <c r="HL493" s="1"/>
      <c r="HM493" s="1"/>
      <c r="HN493" s="1"/>
      <c r="HO493" s="1"/>
      <c r="HP493" s="1"/>
      <c r="HQ493" s="1"/>
      <c r="HR493" s="1"/>
      <c r="HS493" s="1"/>
      <c r="HT493" s="1"/>
      <c r="HU493" s="1"/>
      <c r="HV493" s="1"/>
      <c r="HW493" s="1"/>
      <c r="HX493" s="1"/>
      <c r="HY493" s="1"/>
      <c r="HZ493" s="1"/>
      <c r="IA493" s="1"/>
      <c r="IB493" s="1"/>
      <c r="IC493" s="1"/>
      <c r="ID493" s="1"/>
      <c r="IE493" s="1"/>
      <c r="IF493" s="1"/>
      <c r="IG493" s="1"/>
      <c r="IH493" s="1"/>
      <c r="II493" s="1"/>
      <c r="IJ493" s="1"/>
      <c r="IK493" s="1"/>
      <c r="IL493" s="1"/>
      <c r="IM493" s="1"/>
      <c r="IN493" s="1"/>
      <c r="IO493" s="1"/>
      <c r="IP493" s="1"/>
      <c r="IQ493" s="1"/>
      <c r="IR493" s="1"/>
      <c r="IS493" s="1"/>
      <c r="IT493" s="1"/>
    </row>
    <row r="494" spans="1:254" s="36" customFormat="1" x14ac:dyDescent="0.2">
      <c r="A494" s="1"/>
      <c r="B494" s="85"/>
      <c r="C494" s="1"/>
      <c r="D494" s="1"/>
      <c r="E494" s="73"/>
      <c r="F494" s="86"/>
      <c r="G494" s="1"/>
      <c r="H494" s="1"/>
      <c r="I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  <c r="EE494" s="1"/>
      <c r="EF494" s="1"/>
      <c r="EG494" s="1"/>
      <c r="EH494" s="1"/>
      <c r="EI494" s="1"/>
      <c r="EJ494" s="1"/>
      <c r="EK494" s="1"/>
      <c r="EL494" s="1"/>
      <c r="EM494" s="1"/>
      <c r="EN494" s="1"/>
      <c r="EO494" s="1"/>
      <c r="EP494" s="1"/>
      <c r="EQ494" s="1"/>
      <c r="ER494" s="1"/>
      <c r="ES494" s="1"/>
      <c r="ET494" s="1"/>
      <c r="EU494" s="1"/>
      <c r="EV494" s="1"/>
      <c r="EW494" s="1"/>
      <c r="EX494" s="1"/>
      <c r="EY494" s="1"/>
      <c r="EZ494" s="1"/>
      <c r="FA494" s="1"/>
      <c r="FB494" s="1"/>
      <c r="FC494" s="1"/>
      <c r="FD494" s="1"/>
      <c r="FE494" s="1"/>
      <c r="FF494" s="1"/>
      <c r="FG494" s="1"/>
      <c r="FH494" s="1"/>
      <c r="FI494" s="1"/>
      <c r="FJ494" s="1"/>
      <c r="FK494" s="1"/>
      <c r="FL494" s="1"/>
      <c r="FM494" s="1"/>
      <c r="FN494" s="1"/>
      <c r="FO494" s="1"/>
      <c r="FP494" s="1"/>
      <c r="FQ494" s="1"/>
      <c r="FR494" s="1"/>
      <c r="FS494" s="1"/>
      <c r="FT494" s="1"/>
      <c r="FU494" s="1"/>
      <c r="FV494" s="1"/>
      <c r="FW494" s="1"/>
      <c r="FX494" s="1"/>
      <c r="FY494" s="1"/>
      <c r="FZ494" s="1"/>
      <c r="GA494" s="1"/>
      <c r="GB494" s="1"/>
      <c r="GC494" s="1"/>
      <c r="GD494" s="1"/>
      <c r="GE494" s="1"/>
      <c r="GF494" s="1"/>
      <c r="GG494" s="1"/>
      <c r="GH494" s="1"/>
      <c r="GI494" s="1"/>
      <c r="GJ494" s="1"/>
      <c r="GK494" s="1"/>
      <c r="GL494" s="1"/>
      <c r="GM494" s="1"/>
      <c r="GN494" s="1"/>
      <c r="GO494" s="1"/>
      <c r="GP494" s="1"/>
      <c r="GQ494" s="1"/>
      <c r="GR494" s="1"/>
      <c r="GS494" s="1"/>
      <c r="GT494" s="1"/>
      <c r="GU494" s="1"/>
      <c r="GV494" s="1"/>
      <c r="GW494" s="1"/>
      <c r="GX494" s="1"/>
      <c r="GY494" s="1"/>
      <c r="GZ494" s="1"/>
      <c r="HA494" s="1"/>
      <c r="HB494" s="1"/>
      <c r="HC494" s="1"/>
      <c r="HD494" s="1"/>
      <c r="HE494" s="1"/>
      <c r="HF494" s="1"/>
      <c r="HG494" s="1"/>
      <c r="HH494" s="1"/>
      <c r="HI494" s="1"/>
      <c r="HJ494" s="1"/>
      <c r="HK494" s="1"/>
      <c r="HL494" s="1"/>
      <c r="HM494" s="1"/>
      <c r="HN494" s="1"/>
      <c r="HO494" s="1"/>
      <c r="HP494" s="1"/>
      <c r="HQ494" s="1"/>
      <c r="HR494" s="1"/>
      <c r="HS494" s="1"/>
      <c r="HT494" s="1"/>
      <c r="HU494" s="1"/>
      <c r="HV494" s="1"/>
      <c r="HW494" s="1"/>
      <c r="HX494" s="1"/>
      <c r="HY494" s="1"/>
      <c r="HZ494" s="1"/>
      <c r="IA494" s="1"/>
      <c r="IB494" s="1"/>
      <c r="IC494" s="1"/>
      <c r="ID494" s="1"/>
      <c r="IE494" s="1"/>
      <c r="IF494" s="1"/>
      <c r="IG494" s="1"/>
      <c r="IH494" s="1"/>
      <c r="II494" s="1"/>
      <c r="IJ494" s="1"/>
      <c r="IK494" s="1"/>
      <c r="IL494" s="1"/>
      <c r="IM494" s="1"/>
      <c r="IN494" s="1"/>
      <c r="IO494" s="1"/>
      <c r="IP494" s="1"/>
      <c r="IQ494" s="1"/>
      <c r="IR494" s="1"/>
      <c r="IS494" s="1"/>
      <c r="IT494" s="1"/>
    </row>
    <row r="495" spans="1:254" s="36" customFormat="1" x14ac:dyDescent="0.2">
      <c r="A495" s="1"/>
      <c r="B495" s="85"/>
      <c r="C495" s="1"/>
      <c r="D495" s="1"/>
      <c r="E495" s="73"/>
      <c r="F495" s="86"/>
      <c r="G495" s="1"/>
      <c r="H495" s="1"/>
      <c r="I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  <c r="DW495" s="1"/>
      <c r="DX495" s="1"/>
      <c r="DY495" s="1"/>
      <c r="DZ495" s="1"/>
      <c r="EA495" s="1"/>
      <c r="EB495" s="1"/>
      <c r="EC495" s="1"/>
      <c r="ED495" s="1"/>
      <c r="EE495" s="1"/>
      <c r="EF495" s="1"/>
      <c r="EG495" s="1"/>
      <c r="EH495" s="1"/>
      <c r="EI495" s="1"/>
      <c r="EJ495" s="1"/>
      <c r="EK495" s="1"/>
      <c r="EL495" s="1"/>
      <c r="EM495" s="1"/>
      <c r="EN495" s="1"/>
      <c r="EO495" s="1"/>
      <c r="EP495" s="1"/>
      <c r="EQ495" s="1"/>
      <c r="ER495" s="1"/>
      <c r="ES495" s="1"/>
      <c r="ET495" s="1"/>
      <c r="EU495" s="1"/>
      <c r="EV495" s="1"/>
      <c r="EW495" s="1"/>
      <c r="EX495" s="1"/>
      <c r="EY495" s="1"/>
      <c r="EZ495" s="1"/>
      <c r="FA495" s="1"/>
      <c r="FB495" s="1"/>
      <c r="FC495" s="1"/>
      <c r="FD495" s="1"/>
      <c r="FE495" s="1"/>
      <c r="FF495" s="1"/>
      <c r="FG495" s="1"/>
      <c r="FH495" s="1"/>
      <c r="FI495" s="1"/>
      <c r="FJ495" s="1"/>
      <c r="FK495" s="1"/>
      <c r="FL495" s="1"/>
      <c r="FM495" s="1"/>
      <c r="FN495" s="1"/>
      <c r="FO495" s="1"/>
      <c r="FP495" s="1"/>
      <c r="FQ495" s="1"/>
      <c r="FR495" s="1"/>
      <c r="FS495" s="1"/>
      <c r="FT495" s="1"/>
      <c r="FU495" s="1"/>
      <c r="FV495" s="1"/>
      <c r="FW495" s="1"/>
      <c r="FX495" s="1"/>
      <c r="FY495" s="1"/>
      <c r="FZ495" s="1"/>
      <c r="GA495" s="1"/>
      <c r="GB495" s="1"/>
      <c r="GC495" s="1"/>
      <c r="GD495" s="1"/>
      <c r="GE495" s="1"/>
      <c r="GF495" s="1"/>
      <c r="GG495" s="1"/>
      <c r="GH495" s="1"/>
      <c r="GI495" s="1"/>
      <c r="GJ495" s="1"/>
      <c r="GK495" s="1"/>
      <c r="GL495" s="1"/>
      <c r="GM495" s="1"/>
      <c r="GN495" s="1"/>
      <c r="GO495" s="1"/>
      <c r="GP495" s="1"/>
      <c r="GQ495" s="1"/>
      <c r="GR495" s="1"/>
      <c r="GS495" s="1"/>
      <c r="GT495" s="1"/>
      <c r="GU495" s="1"/>
      <c r="GV495" s="1"/>
      <c r="GW495" s="1"/>
      <c r="GX495" s="1"/>
      <c r="GY495" s="1"/>
      <c r="GZ495" s="1"/>
      <c r="HA495" s="1"/>
      <c r="HB495" s="1"/>
      <c r="HC495" s="1"/>
      <c r="HD495" s="1"/>
      <c r="HE495" s="1"/>
      <c r="HF495" s="1"/>
      <c r="HG495" s="1"/>
      <c r="HH495" s="1"/>
      <c r="HI495" s="1"/>
      <c r="HJ495" s="1"/>
      <c r="HK495" s="1"/>
      <c r="HL495" s="1"/>
      <c r="HM495" s="1"/>
      <c r="HN495" s="1"/>
      <c r="HO495" s="1"/>
      <c r="HP495" s="1"/>
      <c r="HQ495" s="1"/>
      <c r="HR495" s="1"/>
      <c r="HS495" s="1"/>
      <c r="HT495" s="1"/>
      <c r="HU495" s="1"/>
      <c r="HV495" s="1"/>
      <c r="HW495" s="1"/>
      <c r="HX495" s="1"/>
      <c r="HY495" s="1"/>
      <c r="HZ495" s="1"/>
      <c r="IA495" s="1"/>
      <c r="IB495" s="1"/>
      <c r="IC495" s="1"/>
      <c r="ID495" s="1"/>
      <c r="IE495" s="1"/>
      <c r="IF495" s="1"/>
      <c r="IG495" s="1"/>
      <c r="IH495" s="1"/>
      <c r="II495" s="1"/>
      <c r="IJ495" s="1"/>
      <c r="IK495" s="1"/>
      <c r="IL495" s="1"/>
      <c r="IM495" s="1"/>
      <c r="IN495" s="1"/>
      <c r="IO495" s="1"/>
      <c r="IP495" s="1"/>
      <c r="IQ495" s="1"/>
      <c r="IR495" s="1"/>
      <c r="IS495" s="1"/>
      <c r="IT495" s="1"/>
    </row>
    <row r="496" spans="1:254" s="36" customFormat="1" x14ac:dyDescent="0.2">
      <c r="A496" s="1"/>
      <c r="B496" s="85"/>
      <c r="C496" s="1"/>
      <c r="D496" s="1"/>
      <c r="E496" s="73"/>
      <c r="F496" s="86"/>
      <c r="G496" s="1"/>
      <c r="H496" s="1"/>
      <c r="I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  <c r="DW496" s="1"/>
      <c r="DX496" s="1"/>
      <c r="DY496" s="1"/>
      <c r="DZ496" s="1"/>
      <c r="EA496" s="1"/>
      <c r="EB496" s="1"/>
      <c r="EC496" s="1"/>
      <c r="ED496" s="1"/>
      <c r="EE496" s="1"/>
      <c r="EF496" s="1"/>
      <c r="EG496" s="1"/>
      <c r="EH496" s="1"/>
      <c r="EI496" s="1"/>
      <c r="EJ496" s="1"/>
      <c r="EK496" s="1"/>
      <c r="EL496" s="1"/>
      <c r="EM496" s="1"/>
      <c r="EN496" s="1"/>
      <c r="EO496" s="1"/>
      <c r="EP496" s="1"/>
      <c r="EQ496" s="1"/>
      <c r="ER496" s="1"/>
      <c r="ES496" s="1"/>
      <c r="ET496" s="1"/>
      <c r="EU496" s="1"/>
      <c r="EV496" s="1"/>
      <c r="EW496" s="1"/>
      <c r="EX496" s="1"/>
      <c r="EY496" s="1"/>
      <c r="EZ496" s="1"/>
      <c r="FA496" s="1"/>
      <c r="FB496" s="1"/>
      <c r="FC496" s="1"/>
      <c r="FD496" s="1"/>
      <c r="FE496" s="1"/>
      <c r="FF496" s="1"/>
      <c r="FG496" s="1"/>
      <c r="FH496" s="1"/>
      <c r="FI496" s="1"/>
      <c r="FJ496" s="1"/>
      <c r="FK496" s="1"/>
      <c r="FL496" s="1"/>
      <c r="FM496" s="1"/>
      <c r="FN496" s="1"/>
      <c r="FO496" s="1"/>
      <c r="FP496" s="1"/>
      <c r="FQ496" s="1"/>
      <c r="FR496" s="1"/>
      <c r="FS496" s="1"/>
      <c r="FT496" s="1"/>
      <c r="FU496" s="1"/>
      <c r="FV496" s="1"/>
      <c r="FW496" s="1"/>
      <c r="FX496" s="1"/>
      <c r="FY496" s="1"/>
      <c r="FZ496" s="1"/>
      <c r="GA496" s="1"/>
      <c r="GB496" s="1"/>
      <c r="GC496" s="1"/>
      <c r="GD496" s="1"/>
      <c r="GE496" s="1"/>
      <c r="GF496" s="1"/>
      <c r="GG496" s="1"/>
      <c r="GH496" s="1"/>
      <c r="GI496" s="1"/>
      <c r="GJ496" s="1"/>
      <c r="GK496" s="1"/>
      <c r="GL496" s="1"/>
      <c r="GM496" s="1"/>
      <c r="GN496" s="1"/>
      <c r="GO496" s="1"/>
      <c r="GP496" s="1"/>
      <c r="GQ496" s="1"/>
      <c r="GR496" s="1"/>
      <c r="GS496" s="1"/>
      <c r="GT496" s="1"/>
      <c r="GU496" s="1"/>
      <c r="GV496" s="1"/>
      <c r="GW496" s="1"/>
      <c r="GX496" s="1"/>
      <c r="GY496" s="1"/>
      <c r="GZ496" s="1"/>
      <c r="HA496" s="1"/>
      <c r="HB496" s="1"/>
      <c r="HC496" s="1"/>
      <c r="HD496" s="1"/>
      <c r="HE496" s="1"/>
      <c r="HF496" s="1"/>
      <c r="HG496" s="1"/>
      <c r="HH496" s="1"/>
      <c r="HI496" s="1"/>
      <c r="HJ496" s="1"/>
      <c r="HK496" s="1"/>
      <c r="HL496" s="1"/>
      <c r="HM496" s="1"/>
      <c r="HN496" s="1"/>
      <c r="HO496" s="1"/>
      <c r="HP496" s="1"/>
      <c r="HQ496" s="1"/>
      <c r="HR496" s="1"/>
      <c r="HS496" s="1"/>
      <c r="HT496" s="1"/>
      <c r="HU496" s="1"/>
      <c r="HV496" s="1"/>
      <c r="HW496" s="1"/>
      <c r="HX496" s="1"/>
      <c r="HY496" s="1"/>
      <c r="HZ496" s="1"/>
      <c r="IA496" s="1"/>
      <c r="IB496" s="1"/>
      <c r="IC496" s="1"/>
      <c r="ID496" s="1"/>
      <c r="IE496" s="1"/>
      <c r="IF496" s="1"/>
      <c r="IG496" s="1"/>
      <c r="IH496" s="1"/>
      <c r="II496" s="1"/>
      <c r="IJ496" s="1"/>
      <c r="IK496" s="1"/>
      <c r="IL496" s="1"/>
      <c r="IM496" s="1"/>
      <c r="IN496" s="1"/>
      <c r="IO496" s="1"/>
      <c r="IP496" s="1"/>
      <c r="IQ496" s="1"/>
      <c r="IR496" s="1"/>
      <c r="IS496" s="1"/>
      <c r="IT496" s="1"/>
    </row>
    <row r="497" spans="1:254" s="36" customFormat="1" x14ac:dyDescent="0.2">
      <c r="A497" s="1"/>
      <c r="B497" s="85"/>
      <c r="C497" s="1"/>
      <c r="D497" s="1"/>
      <c r="E497" s="73"/>
      <c r="F497" s="86"/>
      <c r="G497" s="1"/>
      <c r="H497" s="1"/>
      <c r="I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  <c r="EE497" s="1"/>
      <c r="EF497" s="1"/>
      <c r="EG497" s="1"/>
      <c r="EH497" s="1"/>
      <c r="EI497" s="1"/>
      <c r="EJ497" s="1"/>
      <c r="EK497" s="1"/>
      <c r="EL497" s="1"/>
      <c r="EM497" s="1"/>
      <c r="EN497" s="1"/>
      <c r="EO497" s="1"/>
      <c r="EP497" s="1"/>
      <c r="EQ497" s="1"/>
      <c r="ER497" s="1"/>
      <c r="ES497" s="1"/>
      <c r="ET497" s="1"/>
      <c r="EU497" s="1"/>
      <c r="EV497" s="1"/>
      <c r="EW497" s="1"/>
      <c r="EX497" s="1"/>
      <c r="EY497" s="1"/>
      <c r="EZ497" s="1"/>
      <c r="FA497" s="1"/>
      <c r="FB497" s="1"/>
      <c r="FC497" s="1"/>
      <c r="FD497" s="1"/>
      <c r="FE497" s="1"/>
      <c r="FF497" s="1"/>
      <c r="FG497" s="1"/>
      <c r="FH497" s="1"/>
      <c r="FI497" s="1"/>
      <c r="FJ497" s="1"/>
      <c r="FK497" s="1"/>
      <c r="FL497" s="1"/>
      <c r="FM497" s="1"/>
      <c r="FN497" s="1"/>
      <c r="FO497" s="1"/>
      <c r="FP497" s="1"/>
      <c r="FQ497" s="1"/>
      <c r="FR497" s="1"/>
      <c r="FS497" s="1"/>
      <c r="FT497" s="1"/>
      <c r="FU497" s="1"/>
      <c r="FV497" s="1"/>
      <c r="FW497" s="1"/>
      <c r="FX497" s="1"/>
      <c r="FY497" s="1"/>
      <c r="FZ497" s="1"/>
      <c r="GA497" s="1"/>
      <c r="GB497" s="1"/>
      <c r="GC497" s="1"/>
      <c r="GD497" s="1"/>
      <c r="GE497" s="1"/>
      <c r="GF497" s="1"/>
      <c r="GG497" s="1"/>
      <c r="GH497" s="1"/>
      <c r="GI497" s="1"/>
      <c r="GJ497" s="1"/>
      <c r="GK497" s="1"/>
      <c r="GL497" s="1"/>
      <c r="GM497" s="1"/>
      <c r="GN497" s="1"/>
      <c r="GO497" s="1"/>
      <c r="GP497" s="1"/>
      <c r="GQ497" s="1"/>
      <c r="GR497" s="1"/>
      <c r="GS497" s="1"/>
      <c r="GT497" s="1"/>
      <c r="GU497" s="1"/>
      <c r="GV497" s="1"/>
      <c r="GW497" s="1"/>
      <c r="GX497" s="1"/>
      <c r="GY497" s="1"/>
      <c r="GZ497" s="1"/>
      <c r="HA497" s="1"/>
      <c r="HB497" s="1"/>
      <c r="HC497" s="1"/>
      <c r="HD497" s="1"/>
      <c r="HE497" s="1"/>
      <c r="HF497" s="1"/>
      <c r="HG497" s="1"/>
      <c r="HH497" s="1"/>
      <c r="HI497" s="1"/>
      <c r="HJ497" s="1"/>
      <c r="HK497" s="1"/>
      <c r="HL497" s="1"/>
      <c r="HM497" s="1"/>
      <c r="HN497" s="1"/>
      <c r="HO497" s="1"/>
      <c r="HP497" s="1"/>
      <c r="HQ497" s="1"/>
      <c r="HR497" s="1"/>
      <c r="HS497" s="1"/>
      <c r="HT497" s="1"/>
      <c r="HU497" s="1"/>
      <c r="HV497" s="1"/>
      <c r="HW497" s="1"/>
      <c r="HX497" s="1"/>
      <c r="HY497" s="1"/>
      <c r="HZ497" s="1"/>
      <c r="IA497" s="1"/>
      <c r="IB497" s="1"/>
      <c r="IC497" s="1"/>
      <c r="ID497" s="1"/>
      <c r="IE497" s="1"/>
      <c r="IF497" s="1"/>
      <c r="IG497" s="1"/>
      <c r="IH497" s="1"/>
      <c r="II497" s="1"/>
      <c r="IJ497" s="1"/>
      <c r="IK497" s="1"/>
      <c r="IL497" s="1"/>
      <c r="IM497" s="1"/>
      <c r="IN497" s="1"/>
      <c r="IO497" s="1"/>
      <c r="IP497" s="1"/>
      <c r="IQ497" s="1"/>
      <c r="IR497" s="1"/>
      <c r="IS497" s="1"/>
      <c r="IT497" s="1"/>
    </row>
    <row r="498" spans="1:254" s="36" customFormat="1" x14ac:dyDescent="0.2">
      <c r="A498" s="1"/>
      <c r="B498" s="85"/>
      <c r="C498" s="1"/>
      <c r="D498" s="1"/>
      <c r="E498" s="73"/>
      <c r="F498" s="86"/>
      <c r="G498" s="1"/>
      <c r="H498" s="1"/>
      <c r="I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  <c r="DO498" s="1"/>
      <c r="DP498" s="1"/>
      <c r="DQ498" s="1"/>
      <c r="DR498" s="1"/>
      <c r="DS498" s="1"/>
      <c r="DT498" s="1"/>
      <c r="DU498" s="1"/>
      <c r="DV498" s="1"/>
      <c r="DW498" s="1"/>
      <c r="DX498" s="1"/>
      <c r="DY498" s="1"/>
      <c r="DZ498" s="1"/>
      <c r="EA498" s="1"/>
      <c r="EB498" s="1"/>
      <c r="EC498" s="1"/>
      <c r="ED498" s="1"/>
      <c r="EE498" s="1"/>
      <c r="EF498" s="1"/>
      <c r="EG498" s="1"/>
      <c r="EH498" s="1"/>
      <c r="EI498" s="1"/>
      <c r="EJ498" s="1"/>
      <c r="EK498" s="1"/>
      <c r="EL498" s="1"/>
      <c r="EM498" s="1"/>
      <c r="EN498" s="1"/>
      <c r="EO498" s="1"/>
      <c r="EP498" s="1"/>
      <c r="EQ498" s="1"/>
      <c r="ER498" s="1"/>
      <c r="ES498" s="1"/>
      <c r="ET498" s="1"/>
      <c r="EU498" s="1"/>
      <c r="EV498" s="1"/>
      <c r="EW498" s="1"/>
      <c r="EX498" s="1"/>
      <c r="EY498" s="1"/>
      <c r="EZ498" s="1"/>
      <c r="FA498" s="1"/>
      <c r="FB498" s="1"/>
      <c r="FC498" s="1"/>
      <c r="FD498" s="1"/>
      <c r="FE498" s="1"/>
      <c r="FF498" s="1"/>
      <c r="FG498" s="1"/>
      <c r="FH498" s="1"/>
      <c r="FI498" s="1"/>
      <c r="FJ498" s="1"/>
      <c r="FK498" s="1"/>
      <c r="FL498" s="1"/>
      <c r="FM498" s="1"/>
      <c r="FN498" s="1"/>
      <c r="FO498" s="1"/>
      <c r="FP498" s="1"/>
      <c r="FQ498" s="1"/>
      <c r="FR498" s="1"/>
      <c r="FS498" s="1"/>
      <c r="FT498" s="1"/>
      <c r="FU498" s="1"/>
      <c r="FV498" s="1"/>
      <c r="FW498" s="1"/>
      <c r="FX498" s="1"/>
      <c r="FY498" s="1"/>
      <c r="FZ498" s="1"/>
      <c r="GA498" s="1"/>
      <c r="GB498" s="1"/>
      <c r="GC498" s="1"/>
      <c r="GD498" s="1"/>
      <c r="GE498" s="1"/>
      <c r="GF498" s="1"/>
      <c r="GG498" s="1"/>
      <c r="GH498" s="1"/>
      <c r="GI498" s="1"/>
      <c r="GJ498" s="1"/>
      <c r="GK498" s="1"/>
      <c r="GL498" s="1"/>
      <c r="GM498" s="1"/>
      <c r="GN498" s="1"/>
      <c r="GO498" s="1"/>
      <c r="GP498" s="1"/>
      <c r="GQ498" s="1"/>
      <c r="GR498" s="1"/>
      <c r="GS498" s="1"/>
      <c r="GT498" s="1"/>
      <c r="GU498" s="1"/>
      <c r="GV498" s="1"/>
      <c r="GW498" s="1"/>
      <c r="GX498" s="1"/>
      <c r="GY498" s="1"/>
      <c r="GZ498" s="1"/>
      <c r="HA498" s="1"/>
      <c r="HB498" s="1"/>
      <c r="HC498" s="1"/>
      <c r="HD498" s="1"/>
      <c r="HE498" s="1"/>
      <c r="HF498" s="1"/>
      <c r="HG498" s="1"/>
      <c r="HH498" s="1"/>
      <c r="HI498" s="1"/>
      <c r="HJ498" s="1"/>
      <c r="HK498" s="1"/>
      <c r="HL498" s="1"/>
      <c r="HM498" s="1"/>
      <c r="HN498" s="1"/>
      <c r="HO498" s="1"/>
      <c r="HP498" s="1"/>
      <c r="HQ498" s="1"/>
      <c r="HR498" s="1"/>
      <c r="HS498" s="1"/>
      <c r="HT498" s="1"/>
      <c r="HU498" s="1"/>
      <c r="HV498" s="1"/>
      <c r="HW498" s="1"/>
      <c r="HX498" s="1"/>
      <c r="HY498" s="1"/>
      <c r="HZ498" s="1"/>
      <c r="IA498" s="1"/>
      <c r="IB498" s="1"/>
      <c r="IC498" s="1"/>
      <c r="ID498" s="1"/>
      <c r="IE498" s="1"/>
      <c r="IF498" s="1"/>
      <c r="IG498" s="1"/>
      <c r="IH498" s="1"/>
      <c r="II498" s="1"/>
      <c r="IJ498" s="1"/>
      <c r="IK498" s="1"/>
      <c r="IL498" s="1"/>
      <c r="IM498" s="1"/>
      <c r="IN498" s="1"/>
      <c r="IO498" s="1"/>
      <c r="IP498" s="1"/>
      <c r="IQ498" s="1"/>
      <c r="IR498" s="1"/>
      <c r="IS498" s="1"/>
      <c r="IT498" s="1"/>
    </row>
    <row r="499" spans="1:254" s="36" customFormat="1" x14ac:dyDescent="0.2">
      <c r="A499" s="1"/>
      <c r="B499" s="85"/>
      <c r="C499" s="1"/>
      <c r="D499" s="1"/>
      <c r="E499" s="73"/>
      <c r="F499" s="86"/>
      <c r="G499" s="1"/>
      <c r="H499" s="1"/>
      <c r="I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  <c r="EI499" s="1"/>
      <c r="EJ499" s="1"/>
      <c r="EK499" s="1"/>
      <c r="EL499" s="1"/>
      <c r="EM499" s="1"/>
      <c r="EN499" s="1"/>
      <c r="EO499" s="1"/>
      <c r="EP499" s="1"/>
      <c r="EQ499" s="1"/>
      <c r="ER499" s="1"/>
      <c r="ES499" s="1"/>
      <c r="ET499" s="1"/>
      <c r="EU499" s="1"/>
      <c r="EV499" s="1"/>
      <c r="EW499" s="1"/>
      <c r="EX499" s="1"/>
      <c r="EY499" s="1"/>
      <c r="EZ499" s="1"/>
      <c r="FA499" s="1"/>
      <c r="FB499" s="1"/>
      <c r="FC499" s="1"/>
      <c r="FD499" s="1"/>
      <c r="FE499" s="1"/>
      <c r="FF499" s="1"/>
      <c r="FG499" s="1"/>
      <c r="FH499" s="1"/>
      <c r="FI499" s="1"/>
      <c r="FJ499" s="1"/>
      <c r="FK499" s="1"/>
      <c r="FL499" s="1"/>
      <c r="FM499" s="1"/>
      <c r="FN499" s="1"/>
      <c r="FO499" s="1"/>
      <c r="FP499" s="1"/>
      <c r="FQ499" s="1"/>
      <c r="FR499" s="1"/>
      <c r="FS499" s="1"/>
      <c r="FT499" s="1"/>
      <c r="FU499" s="1"/>
      <c r="FV499" s="1"/>
      <c r="FW499" s="1"/>
      <c r="FX499" s="1"/>
      <c r="FY499" s="1"/>
      <c r="FZ499" s="1"/>
      <c r="GA499" s="1"/>
      <c r="GB499" s="1"/>
      <c r="GC499" s="1"/>
      <c r="GD499" s="1"/>
      <c r="GE499" s="1"/>
      <c r="GF499" s="1"/>
      <c r="GG499" s="1"/>
      <c r="GH499" s="1"/>
      <c r="GI499" s="1"/>
      <c r="GJ499" s="1"/>
      <c r="GK499" s="1"/>
      <c r="GL499" s="1"/>
      <c r="GM499" s="1"/>
      <c r="GN499" s="1"/>
      <c r="GO499" s="1"/>
      <c r="GP499" s="1"/>
      <c r="GQ499" s="1"/>
      <c r="GR499" s="1"/>
      <c r="GS499" s="1"/>
      <c r="GT499" s="1"/>
      <c r="GU499" s="1"/>
      <c r="GV499" s="1"/>
      <c r="GW499" s="1"/>
      <c r="GX499" s="1"/>
      <c r="GY499" s="1"/>
      <c r="GZ499" s="1"/>
      <c r="HA499" s="1"/>
      <c r="HB499" s="1"/>
      <c r="HC499" s="1"/>
      <c r="HD499" s="1"/>
      <c r="HE499" s="1"/>
      <c r="HF499" s="1"/>
      <c r="HG499" s="1"/>
      <c r="HH499" s="1"/>
      <c r="HI499" s="1"/>
      <c r="HJ499" s="1"/>
      <c r="HK499" s="1"/>
      <c r="HL499" s="1"/>
      <c r="HM499" s="1"/>
      <c r="HN499" s="1"/>
      <c r="HO499" s="1"/>
      <c r="HP499" s="1"/>
      <c r="HQ499" s="1"/>
      <c r="HR499" s="1"/>
      <c r="HS499" s="1"/>
      <c r="HT499" s="1"/>
      <c r="HU499" s="1"/>
      <c r="HV499" s="1"/>
      <c r="HW499" s="1"/>
      <c r="HX499" s="1"/>
      <c r="HY499" s="1"/>
      <c r="HZ499" s="1"/>
      <c r="IA499" s="1"/>
      <c r="IB499" s="1"/>
      <c r="IC499" s="1"/>
      <c r="ID499" s="1"/>
      <c r="IE499" s="1"/>
      <c r="IF499" s="1"/>
      <c r="IG499" s="1"/>
      <c r="IH499" s="1"/>
      <c r="II499" s="1"/>
      <c r="IJ499" s="1"/>
      <c r="IK499" s="1"/>
      <c r="IL499" s="1"/>
      <c r="IM499" s="1"/>
      <c r="IN499" s="1"/>
      <c r="IO499" s="1"/>
      <c r="IP499" s="1"/>
      <c r="IQ499" s="1"/>
      <c r="IR499" s="1"/>
      <c r="IS499" s="1"/>
      <c r="IT499" s="1"/>
    </row>
    <row r="500" spans="1:254" s="36" customFormat="1" x14ac:dyDescent="0.2">
      <c r="A500" s="1"/>
      <c r="B500" s="85"/>
      <c r="C500" s="1"/>
      <c r="D500" s="1"/>
      <c r="E500" s="73"/>
      <c r="F500" s="86"/>
      <c r="G500" s="1"/>
      <c r="H500" s="1"/>
      <c r="I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  <c r="DO500" s="1"/>
      <c r="DP500" s="1"/>
      <c r="DQ500" s="1"/>
      <c r="DR500" s="1"/>
      <c r="DS500" s="1"/>
      <c r="DT500" s="1"/>
      <c r="DU500" s="1"/>
      <c r="DV500" s="1"/>
      <c r="DW500" s="1"/>
      <c r="DX500" s="1"/>
      <c r="DY500" s="1"/>
      <c r="DZ500" s="1"/>
      <c r="EA500" s="1"/>
      <c r="EB500" s="1"/>
      <c r="EC500" s="1"/>
      <c r="ED500" s="1"/>
      <c r="EE500" s="1"/>
      <c r="EF500" s="1"/>
      <c r="EG500" s="1"/>
      <c r="EH500" s="1"/>
      <c r="EI500" s="1"/>
      <c r="EJ500" s="1"/>
      <c r="EK500" s="1"/>
      <c r="EL500" s="1"/>
      <c r="EM500" s="1"/>
      <c r="EN500" s="1"/>
      <c r="EO500" s="1"/>
      <c r="EP500" s="1"/>
      <c r="EQ500" s="1"/>
      <c r="ER500" s="1"/>
      <c r="ES500" s="1"/>
      <c r="ET500" s="1"/>
      <c r="EU500" s="1"/>
      <c r="EV500" s="1"/>
      <c r="EW500" s="1"/>
      <c r="EX500" s="1"/>
      <c r="EY500" s="1"/>
      <c r="EZ500" s="1"/>
      <c r="FA500" s="1"/>
      <c r="FB500" s="1"/>
      <c r="FC500" s="1"/>
      <c r="FD500" s="1"/>
      <c r="FE500" s="1"/>
      <c r="FF500" s="1"/>
      <c r="FG500" s="1"/>
      <c r="FH500" s="1"/>
      <c r="FI500" s="1"/>
      <c r="FJ500" s="1"/>
      <c r="FK500" s="1"/>
      <c r="FL500" s="1"/>
      <c r="FM500" s="1"/>
      <c r="FN500" s="1"/>
      <c r="FO500" s="1"/>
      <c r="FP500" s="1"/>
      <c r="FQ500" s="1"/>
      <c r="FR500" s="1"/>
      <c r="FS500" s="1"/>
      <c r="FT500" s="1"/>
      <c r="FU500" s="1"/>
      <c r="FV500" s="1"/>
      <c r="FW500" s="1"/>
      <c r="FX500" s="1"/>
      <c r="FY500" s="1"/>
      <c r="FZ500" s="1"/>
      <c r="GA500" s="1"/>
      <c r="GB500" s="1"/>
      <c r="GC500" s="1"/>
      <c r="GD500" s="1"/>
      <c r="GE500" s="1"/>
      <c r="GF500" s="1"/>
      <c r="GG500" s="1"/>
      <c r="GH500" s="1"/>
      <c r="GI500" s="1"/>
      <c r="GJ500" s="1"/>
      <c r="GK500" s="1"/>
      <c r="GL500" s="1"/>
      <c r="GM500" s="1"/>
      <c r="GN500" s="1"/>
      <c r="GO500" s="1"/>
      <c r="GP500" s="1"/>
      <c r="GQ500" s="1"/>
      <c r="GR500" s="1"/>
      <c r="GS500" s="1"/>
      <c r="GT500" s="1"/>
      <c r="GU500" s="1"/>
      <c r="GV500" s="1"/>
      <c r="GW500" s="1"/>
      <c r="GX500" s="1"/>
      <c r="GY500" s="1"/>
      <c r="GZ500" s="1"/>
      <c r="HA500" s="1"/>
      <c r="HB500" s="1"/>
      <c r="HC500" s="1"/>
      <c r="HD500" s="1"/>
      <c r="HE500" s="1"/>
      <c r="HF500" s="1"/>
      <c r="HG500" s="1"/>
      <c r="HH500" s="1"/>
      <c r="HI500" s="1"/>
      <c r="HJ500" s="1"/>
      <c r="HK500" s="1"/>
      <c r="HL500" s="1"/>
      <c r="HM500" s="1"/>
      <c r="HN500" s="1"/>
      <c r="HO500" s="1"/>
      <c r="HP500" s="1"/>
      <c r="HQ500" s="1"/>
      <c r="HR500" s="1"/>
      <c r="HS500" s="1"/>
      <c r="HT500" s="1"/>
      <c r="HU500" s="1"/>
      <c r="HV500" s="1"/>
      <c r="HW500" s="1"/>
      <c r="HX500" s="1"/>
      <c r="HY500" s="1"/>
      <c r="HZ500" s="1"/>
      <c r="IA500" s="1"/>
      <c r="IB500" s="1"/>
      <c r="IC500" s="1"/>
      <c r="ID500" s="1"/>
      <c r="IE500" s="1"/>
      <c r="IF500" s="1"/>
      <c r="IG500" s="1"/>
      <c r="IH500" s="1"/>
      <c r="II500" s="1"/>
      <c r="IJ500" s="1"/>
      <c r="IK500" s="1"/>
      <c r="IL500" s="1"/>
      <c r="IM500" s="1"/>
      <c r="IN500" s="1"/>
      <c r="IO500" s="1"/>
      <c r="IP500" s="1"/>
      <c r="IQ500" s="1"/>
      <c r="IR500" s="1"/>
      <c r="IS500" s="1"/>
      <c r="IT500" s="1"/>
    </row>
    <row r="501" spans="1:254" s="36" customFormat="1" x14ac:dyDescent="0.2">
      <c r="A501" s="1"/>
      <c r="B501" s="85"/>
      <c r="C501" s="1"/>
      <c r="D501" s="1"/>
      <c r="E501" s="73"/>
      <c r="F501" s="86"/>
      <c r="G501" s="1"/>
      <c r="H501" s="1"/>
      <c r="I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  <c r="EE501" s="1"/>
      <c r="EF501" s="1"/>
      <c r="EG501" s="1"/>
      <c r="EH501" s="1"/>
      <c r="EI501" s="1"/>
      <c r="EJ501" s="1"/>
      <c r="EK501" s="1"/>
      <c r="EL501" s="1"/>
      <c r="EM501" s="1"/>
      <c r="EN501" s="1"/>
      <c r="EO501" s="1"/>
      <c r="EP501" s="1"/>
      <c r="EQ501" s="1"/>
      <c r="ER501" s="1"/>
      <c r="ES501" s="1"/>
      <c r="ET501" s="1"/>
      <c r="EU501" s="1"/>
      <c r="EV501" s="1"/>
      <c r="EW501" s="1"/>
      <c r="EX501" s="1"/>
      <c r="EY501" s="1"/>
      <c r="EZ501" s="1"/>
      <c r="FA501" s="1"/>
      <c r="FB501" s="1"/>
      <c r="FC501" s="1"/>
      <c r="FD501" s="1"/>
      <c r="FE501" s="1"/>
      <c r="FF501" s="1"/>
      <c r="FG501" s="1"/>
      <c r="FH501" s="1"/>
      <c r="FI501" s="1"/>
      <c r="FJ501" s="1"/>
      <c r="FK501" s="1"/>
      <c r="FL501" s="1"/>
      <c r="FM501" s="1"/>
      <c r="FN501" s="1"/>
      <c r="FO501" s="1"/>
      <c r="FP501" s="1"/>
      <c r="FQ501" s="1"/>
      <c r="FR501" s="1"/>
      <c r="FS501" s="1"/>
      <c r="FT501" s="1"/>
      <c r="FU501" s="1"/>
      <c r="FV501" s="1"/>
      <c r="FW501" s="1"/>
      <c r="FX501" s="1"/>
      <c r="FY501" s="1"/>
      <c r="FZ501" s="1"/>
      <c r="GA501" s="1"/>
      <c r="GB501" s="1"/>
      <c r="GC501" s="1"/>
      <c r="GD501" s="1"/>
      <c r="GE501" s="1"/>
      <c r="GF501" s="1"/>
      <c r="GG501" s="1"/>
      <c r="GH501" s="1"/>
      <c r="GI501" s="1"/>
      <c r="GJ501" s="1"/>
      <c r="GK501" s="1"/>
      <c r="GL501" s="1"/>
      <c r="GM501" s="1"/>
      <c r="GN501" s="1"/>
      <c r="GO501" s="1"/>
      <c r="GP501" s="1"/>
      <c r="GQ501" s="1"/>
      <c r="GR501" s="1"/>
      <c r="GS501" s="1"/>
      <c r="GT501" s="1"/>
      <c r="GU501" s="1"/>
      <c r="GV501" s="1"/>
      <c r="GW501" s="1"/>
      <c r="GX501" s="1"/>
      <c r="GY501" s="1"/>
      <c r="GZ501" s="1"/>
      <c r="HA501" s="1"/>
      <c r="HB501" s="1"/>
      <c r="HC501" s="1"/>
      <c r="HD501" s="1"/>
      <c r="HE501" s="1"/>
      <c r="HF501" s="1"/>
      <c r="HG501" s="1"/>
      <c r="HH501" s="1"/>
      <c r="HI501" s="1"/>
      <c r="HJ501" s="1"/>
      <c r="HK501" s="1"/>
      <c r="HL501" s="1"/>
      <c r="HM501" s="1"/>
      <c r="HN501" s="1"/>
      <c r="HO501" s="1"/>
      <c r="HP501" s="1"/>
      <c r="HQ501" s="1"/>
      <c r="HR501" s="1"/>
      <c r="HS501" s="1"/>
      <c r="HT501" s="1"/>
      <c r="HU501" s="1"/>
      <c r="HV501" s="1"/>
      <c r="HW501" s="1"/>
      <c r="HX501" s="1"/>
      <c r="HY501" s="1"/>
      <c r="HZ501" s="1"/>
      <c r="IA501" s="1"/>
      <c r="IB501" s="1"/>
      <c r="IC501" s="1"/>
      <c r="ID501" s="1"/>
      <c r="IE501" s="1"/>
      <c r="IF501" s="1"/>
      <c r="IG501" s="1"/>
      <c r="IH501" s="1"/>
      <c r="II501" s="1"/>
      <c r="IJ501" s="1"/>
      <c r="IK501" s="1"/>
      <c r="IL501" s="1"/>
      <c r="IM501" s="1"/>
      <c r="IN501" s="1"/>
      <c r="IO501" s="1"/>
      <c r="IP501" s="1"/>
      <c r="IQ501" s="1"/>
      <c r="IR501" s="1"/>
      <c r="IS501" s="1"/>
      <c r="IT501" s="1"/>
    </row>
    <row r="502" spans="1:254" s="36" customFormat="1" x14ac:dyDescent="0.2">
      <c r="A502" s="1"/>
      <c r="B502" s="85"/>
      <c r="C502" s="1"/>
      <c r="D502" s="1"/>
      <c r="E502" s="73"/>
      <c r="F502" s="86"/>
      <c r="G502" s="1"/>
      <c r="H502" s="1"/>
      <c r="I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  <c r="DO502" s="1"/>
      <c r="DP502" s="1"/>
      <c r="DQ502" s="1"/>
      <c r="DR502" s="1"/>
      <c r="DS502" s="1"/>
      <c r="DT502" s="1"/>
      <c r="DU502" s="1"/>
      <c r="DV502" s="1"/>
      <c r="DW502" s="1"/>
      <c r="DX502" s="1"/>
      <c r="DY502" s="1"/>
      <c r="DZ502" s="1"/>
      <c r="EA502" s="1"/>
      <c r="EB502" s="1"/>
      <c r="EC502" s="1"/>
      <c r="ED502" s="1"/>
      <c r="EE502" s="1"/>
      <c r="EF502" s="1"/>
      <c r="EG502" s="1"/>
      <c r="EH502" s="1"/>
      <c r="EI502" s="1"/>
      <c r="EJ502" s="1"/>
      <c r="EK502" s="1"/>
      <c r="EL502" s="1"/>
      <c r="EM502" s="1"/>
      <c r="EN502" s="1"/>
      <c r="EO502" s="1"/>
      <c r="EP502" s="1"/>
      <c r="EQ502" s="1"/>
      <c r="ER502" s="1"/>
      <c r="ES502" s="1"/>
      <c r="ET502" s="1"/>
      <c r="EU502" s="1"/>
      <c r="EV502" s="1"/>
      <c r="EW502" s="1"/>
      <c r="EX502" s="1"/>
      <c r="EY502" s="1"/>
      <c r="EZ502" s="1"/>
      <c r="FA502" s="1"/>
      <c r="FB502" s="1"/>
      <c r="FC502" s="1"/>
      <c r="FD502" s="1"/>
      <c r="FE502" s="1"/>
      <c r="FF502" s="1"/>
      <c r="FG502" s="1"/>
      <c r="FH502" s="1"/>
      <c r="FI502" s="1"/>
      <c r="FJ502" s="1"/>
      <c r="FK502" s="1"/>
      <c r="FL502" s="1"/>
      <c r="FM502" s="1"/>
      <c r="FN502" s="1"/>
      <c r="FO502" s="1"/>
      <c r="FP502" s="1"/>
      <c r="FQ502" s="1"/>
      <c r="FR502" s="1"/>
      <c r="FS502" s="1"/>
      <c r="FT502" s="1"/>
      <c r="FU502" s="1"/>
      <c r="FV502" s="1"/>
      <c r="FW502" s="1"/>
      <c r="FX502" s="1"/>
      <c r="FY502" s="1"/>
      <c r="FZ502" s="1"/>
      <c r="GA502" s="1"/>
      <c r="GB502" s="1"/>
      <c r="GC502" s="1"/>
      <c r="GD502" s="1"/>
      <c r="GE502" s="1"/>
      <c r="GF502" s="1"/>
      <c r="GG502" s="1"/>
      <c r="GH502" s="1"/>
      <c r="GI502" s="1"/>
      <c r="GJ502" s="1"/>
      <c r="GK502" s="1"/>
      <c r="GL502" s="1"/>
      <c r="GM502" s="1"/>
      <c r="GN502" s="1"/>
      <c r="GO502" s="1"/>
      <c r="GP502" s="1"/>
      <c r="GQ502" s="1"/>
      <c r="GR502" s="1"/>
      <c r="GS502" s="1"/>
      <c r="GT502" s="1"/>
      <c r="GU502" s="1"/>
      <c r="GV502" s="1"/>
      <c r="GW502" s="1"/>
      <c r="GX502" s="1"/>
      <c r="GY502" s="1"/>
      <c r="GZ502" s="1"/>
      <c r="HA502" s="1"/>
      <c r="HB502" s="1"/>
      <c r="HC502" s="1"/>
      <c r="HD502" s="1"/>
      <c r="HE502" s="1"/>
      <c r="HF502" s="1"/>
      <c r="HG502" s="1"/>
      <c r="HH502" s="1"/>
      <c r="HI502" s="1"/>
      <c r="HJ502" s="1"/>
      <c r="HK502" s="1"/>
      <c r="HL502" s="1"/>
      <c r="HM502" s="1"/>
      <c r="HN502" s="1"/>
      <c r="HO502" s="1"/>
      <c r="HP502" s="1"/>
      <c r="HQ502" s="1"/>
      <c r="HR502" s="1"/>
      <c r="HS502" s="1"/>
      <c r="HT502" s="1"/>
      <c r="HU502" s="1"/>
      <c r="HV502" s="1"/>
      <c r="HW502" s="1"/>
      <c r="HX502" s="1"/>
      <c r="HY502" s="1"/>
      <c r="HZ502" s="1"/>
      <c r="IA502" s="1"/>
      <c r="IB502" s="1"/>
      <c r="IC502" s="1"/>
      <c r="ID502" s="1"/>
      <c r="IE502" s="1"/>
      <c r="IF502" s="1"/>
      <c r="IG502" s="1"/>
      <c r="IH502" s="1"/>
      <c r="II502" s="1"/>
      <c r="IJ502" s="1"/>
      <c r="IK502" s="1"/>
      <c r="IL502" s="1"/>
      <c r="IM502" s="1"/>
      <c r="IN502" s="1"/>
      <c r="IO502" s="1"/>
      <c r="IP502" s="1"/>
      <c r="IQ502" s="1"/>
      <c r="IR502" s="1"/>
      <c r="IS502" s="1"/>
      <c r="IT502" s="1"/>
    </row>
    <row r="503" spans="1:254" s="36" customFormat="1" x14ac:dyDescent="0.2">
      <c r="A503" s="1"/>
      <c r="B503" s="85"/>
      <c r="C503" s="1"/>
      <c r="D503" s="1"/>
      <c r="E503" s="73"/>
      <c r="F503" s="86"/>
      <c r="G503" s="1"/>
      <c r="H503" s="1"/>
      <c r="I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  <c r="DM503" s="1"/>
      <c r="DN503" s="1"/>
      <c r="DO503" s="1"/>
      <c r="DP503" s="1"/>
      <c r="DQ503" s="1"/>
      <c r="DR503" s="1"/>
      <c r="DS503" s="1"/>
      <c r="DT503" s="1"/>
      <c r="DU503" s="1"/>
      <c r="DV503" s="1"/>
      <c r="DW503" s="1"/>
      <c r="DX503" s="1"/>
      <c r="DY503" s="1"/>
      <c r="DZ503" s="1"/>
      <c r="EA503" s="1"/>
      <c r="EB503" s="1"/>
      <c r="EC503" s="1"/>
      <c r="ED503" s="1"/>
      <c r="EE503" s="1"/>
      <c r="EF503" s="1"/>
      <c r="EG503" s="1"/>
      <c r="EH503" s="1"/>
      <c r="EI503" s="1"/>
      <c r="EJ503" s="1"/>
      <c r="EK503" s="1"/>
      <c r="EL503" s="1"/>
      <c r="EM503" s="1"/>
      <c r="EN503" s="1"/>
      <c r="EO503" s="1"/>
      <c r="EP503" s="1"/>
      <c r="EQ503" s="1"/>
      <c r="ER503" s="1"/>
      <c r="ES503" s="1"/>
      <c r="ET503" s="1"/>
      <c r="EU503" s="1"/>
      <c r="EV503" s="1"/>
      <c r="EW503" s="1"/>
      <c r="EX503" s="1"/>
      <c r="EY503" s="1"/>
      <c r="EZ503" s="1"/>
      <c r="FA503" s="1"/>
      <c r="FB503" s="1"/>
      <c r="FC503" s="1"/>
      <c r="FD503" s="1"/>
      <c r="FE503" s="1"/>
      <c r="FF503" s="1"/>
      <c r="FG503" s="1"/>
      <c r="FH503" s="1"/>
      <c r="FI503" s="1"/>
      <c r="FJ503" s="1"/>
      <c r="FK503" s="1"/>
      <c r="FL503" s="1"/>
      <c r="FM503" s="1"/>
      <c r="FN503" s="1"/>
      <c r="FO503" s="1"/>
      <c r="FP503" s="1"/>
      <c r="FQ503" s="1"/>
      <c r="FR503" s="1"/>
      <c r="FS503" s="1"/>
      <c r="FT503" s="1"/>
      <c r="FU503" s="1"/>
      <c r="FV503" s="1"/>
      <c r="FW503" s="1"/>
      <c r="FX503" s="1"/>
      <c r="FY503" s="1"/>
      <c r="FZ503" s="1"/>
      <c r="GA503" s="1"/>
      <c r="GB503" s="1"/>
      <c r="GC503" s="1"/>
      <c r="GD503" s="1"/>
      <c r="GE503" s="1"/>
      <c r="GF503" s="1"/>
      <c r="GG503" s="1"/>
      <c r="GH503" s="1"/>
      <c r="GI503" s="1"/>
      <c r="GJ503" s="1"/>
      <c r="GK503" s="1"/>
      <c r="GL503" s="1"/>
      <c r="GM503" s="1"/>
      <c r="GN503" s="1"/>
      <c r="GO503" s="1"/>
      <c r="GP503" s="1"/>
      <c r="GQ503" s="1"/>
      <c r="GR503" s="1"/>
      <c r="GS503" s="1"/>
      <c r="GT503" s="1"/>
      <c r="GU503" s="1"/>
      <c r="GV503" s="1"/>
      <c r="GW503" s="1"/>
      <c r="GX503" s="1"/>
      <c r="GY503" s="1"/>
      <c r="GZ503" s="1"/>
      <c r="HA503" s="1"/>
      <c r="HB503" s="1"/>
      <c r="HC503" s="1"/>
      <c r="HD503" s="1"/>
      <c r="HE503" s="1"/>
      <c r="HF503" s="1"/>
      <c r="HG503" s="1"/>
      <c r="HH503" s="1"/>
      <c r="HI503" s="1"/>
      <c r="HJ503" s="1"/>
      <c r="HK503" s="1"/>
      <c r="HL503" s="1"/>
      <c r="HM503" s="1"/>
      <c r="HN503" s="1"/>
      <c r="HO503" s="1"/>
      <c r="HP503" s="1"/>
      <c r="HQ503" s="1"/>
      <c r="HR503" s="1"/>
      <c r="HS503" s="1"/>
      <c r="HT503" s="1"/>
      <c r="HU503" s="1"/>
      <c r="HV503" s="1"/>
      <c r="HW503" s="1"/>
      <c r="HX503" s="1"/>
      <c r="HY503" s="1"/>
      <c r="HZ503" s="1"/>
      <c r="IA503" s="1"/>
      <c r="IB503" s="1"/>
      <c r="IC503" s="1"/>
      <c r="ID503" s="1"/>
      <c r="IE503" s="1"/>
      <c r="IF503" s="1"/>
      <c r="IG503" s="1"/>
      <c r="IH503" s="1"/>
      <c r="II503" s="1"/>
      <c r="IJ503" s="1"/>
      <c r="IK503" s="1"/>
      <c r="IL503" s="1"/>
      <c r="IM503" s="1"/>
      <c r="IN503" s="1"/>
      <c r="IO503" s="1"/>
      <c r="IP503" s="1"/>
      <c r="IQ503" s="1"/>
      <c r="IR503" s="1"/>
      <c r="IS503" s="1"/>
      <c r="IT503" s="1"/>
    </row>
    <row r="504" spans="1:254" s="36" customFormat="1" x14ac:dyDescent="0.2">
      <c r="A504" s="1"/>
      <c r="B504" s="85"/>
      <c r="C504" s="1"/>
      <c r="D504" s="1"/>
      <c r="E504" s="73"/>
      <c r="F504" s="86"/>
      <c r="G504" s="1"/>
      <c r="H504" s="1"/>
      <c r="I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  <c r="CU504" s="1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  <c r="DI504" s="1"/>
      <c r="DJ504" s="1"/>
      <c r="DK504" s="1"/>
      <c r="DL504" s="1"/>
      <c r="DM504" s="1"/>
      <c r="DN504" s="1"/>
      <c r="DO504" s="1"/>
      <c r="DP504" s="1"/>
      <c r="DQ504" s="1"/>
      <c r="DR504" s="1"/>
      <c r="DS504" s="1"/>
      <c r="DT504" s="1"/>
      <c r="DU504" s="1"/>
      <c r="DV504" s="1"/>
      <c r="DW504" s="1"/>
      <c r="DX504" s="1"/>
      <c r="DY504" s="1"/>
      <c r="DZ504" s="1"/>
      <c r="EA504" s="1"/>
      <c r="EB504" s="1"/>
      <c r="EC504" s="1"/>
      <c r="ED504" s="1"/>
      <c r="EE504" s="1"/>
      <c r="EF504" s="1"/>
      <c r="EG504" s="1"/>
      <c r="EH504" s="1"/>
      <c r="EI504" s="1"/>
      <c r="EJ504" s="1"/>
      <c r="EK504" s="1"/>
      <c r="EL504" s="1"/>
      <c r="EM504" s="1"/>
      <c r="EN504" s="1"/>
      <c r="EO504" s="1"/>
      <c r="EP504" s="1"/>
      <c r="EQ504" s="1"/>
      <c r="ER504" s="1"/>
      <c r="ES504" s="1"/>
      <c r="ET504" s="1"/>
      <c r="EU504" s="1"/>
      <c r="EV504" s="1"/>
      <c r="EW504" s="1"/>
      <c r="EX504" s="1"/>
      <c r="EY504" s="1"/>
      <c r="EZ504" s="1"/>
      <c r="FA504" s="1"/>
      <c r="FB504" s="1"/>
      <c r="FC504" s="1"/>
      <c r="FD504" s="1"/>
      <c r="FE504" s="1"/>
      <c r="FF504" s="1"/>
      <c r="FG504" s="1"/>
      <c r="FH504" s="1"/>
      <c r="FI504" s="1"/>
      <c r="FJ504" s="1"/>
      <c r="FK504" s="1"/>
      <c r="FL504" s="1"/>
      <c r="FM504" s="1"/>
      <c r="FN504" s="1"/>
      <c r="FO504" s="1"/>
      <c r="FP504" s="1"/>
      <c r="FQ504" s="1"/>
      <c r="FR504" s="1"/>
      <c r="FS504" s="1"/>
      <c r="FT504" s="1"/>
      <c r="FU504" s="1"/>
      <c r="FV504" s="1"/>
      <c r="FW504" s="1"/>
      <c r="FX504" s="1"/>
      <c r="FY504" s="1"/>
      <c r="FZ504" s="1"/>
      <c r="GA504" s="1"/>
      <c r="GB504" s="1"/>
      <c r="GC504" s="1"/>
      <c r="GD504" s="1"/>
      <c r="GE504" s="1"/>
      <c r="GF504" s="1"/>
      <c r="GG504" s="1"/>
      <c r="GH504" s="1"/>
      <c r="GI504" s="1"/>
      <c r="GJ504" s="1"/>
      <c r="GK504" s="1"/>
      <c r="GL504" s="1"/>
      <c r="GM504" s="1"/>
      <c r="GN504" s="1"/>
      <c r="GO504" s="1"/>
      <c r="GP504" s="1"/>
      <c r="GQ504" s="1"/>
      <c r="GR504" s="1"/>
      <c r="GS504" s="1"/>
      <c r="GT504" s="1"/>
      <c r="GU504" s="1"/>
      <c r="GV504" s="1"/>
      <c r="GW504" s="1"/>
      <c r="GX504" s="1"/>
      <c r="GY504" s="1"/>
      <c r="GZ504" s="1"/>
      <c r="HA504" s="1"/>
      <c r="HB504" s="1"/>
      <c r="HC504" s="1"/>
      <c r="HD504" s="1"/>
      <c r="HE504" s="1"/>
      <c r="HF504" s="1"/>
      <c r="HG504" s="1"/>
      <c r="HH504" s="1"/>
      <c r="HI504" s="1"/>
      <c r="HJ504" s="1"/>
      <c r="HK504" s="1"/>
      <c r="HL504" s="1"/>
      <c r="HM504" s="1"/>
      <c r="HN504" s="1"/>
      <c r="HO504" s="1"/>
      <c r="HP504" s="1"/>
      <c r="HQ504" s="1"/>
      <c r="HR504" s="1"/>
      <c r="HS504" s="1"/>
      <c r="HT504" s="1"/>
      <c r="HU504" s="1"/>
      <c r="HV504" s="1"/>
      <c r="HW504" s="1"/>
      <c r="HX504" s="1"/>
      <c r="HY504" s="1"/>
      <c r="HZ504" s="1"/>
      <c r="IA504" s="1"/>
      <c r="IB504" s="1"/>
      <c r="IC504" s="1"/>
      <c r="ID504" s="1"/>
      <c r="IE504" s="1"/>
      <c r="IF504" s="1"/>
      <c r="IG504" s="1"/>
      <c r="IH504" s="1"/>
      <c r="II504" s="1"/>
      <c r="IJ504" s="1"/>
      <c r="IK504" s="1"/>
      <c r="IL504" s="1"/>
      <c r="IM504" s="1"/>
      <c r="IN504" s="1"/>
      <c r="IO504" s="1"/>
      <c r="IP504" s="1"/>
      <c r="IQ504" s="1"/>
      <c r="IR504" s="1"/>
      <c r="IS504" s="1"/>
      <c r="IT504" s="1"/>
    </row>
    <row r="505" spans="1:254" s="36" customFormat="1" x14ac:dyDescent="0.2">
      <c r="A505" s="1"/>
      <c r="B505" s="85"/>
      <c r="C505" s="1"/>
      <c r="D505" s="1"/>
      <c r="E505" s="73"/>
      <c r="F505" s="86"/>
      <c r="G505" s="1"/>
      <c r="H505" s="1"/>
      <c r="I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  <c r="DO505" s="1"/>
      <c r="DP505" s="1"/>
      <c r="DQ505" s="1"/>
      <c r="DR505" s="1"/>
      <c r="DS505" s="1"/>
      <c r="DT505" s="1"/>
      <c r="DU505" s="1"/>
      <c r="DV505" s="1"/>
      <c r="DW505" s="1"/>
      <c r="DX505" s="1"/>
      <c r="DY505" s="1"/>
      <c r="DZ505" s="1"/>
      <c r="EA505" s="1"/>
      <c r="EB505" s="1"/>
      <c r="EC505" s="1"/>
      <c r="ED505" s="1"/>
      <c r="EE505" s="1"/>
      <c r="EF505" s="1"/>
      <c r="EG505" s="1"/>
      <c r="EH505" s="1"/>
      <c r="EI505" s="1"/>
      <c r="EJ505" s="1"/>
      <c r="EK505" s="1"/>
      <c r="EL505" s="1"/>
      <c r="EM505" s="1"/>
      <c r="EN505" s="1"/>
      <c r="EO505" s="1"/>
      <c r="EP505" s="1"/>
      <c r="EQ505" s="1"/>
      <c r="ER505" s="1"/>
      <c r="ES505" s="1"/>
      <c r="ET505" s="1"/>
      <c r="EU505" s="1"/>
      <c r="EV505" s="1"/>
      <c r="EW505" s="1"/>
      <c r="EX505" s="1"/>
      <c r="EY505" s="1"/>
      <c r="EZ505" s="1"/>
      <c r="FA505" s="1"/>
      <c r="FB505" s="1"/>
      <c r="FC505" s="1"/>
      <c r="FD505" s="1"/>
      <c r="FE505" s="1"/>
      <c r="FF505" s="1"/>
      <c r="FG505" s="1"/>
      <c r="FH505" s="1"/>
      <c r="FI505" s="1"/>
      <c r="FJ505" s="1"/>
      <c r="FK505" s="1"/>
      <c r="FL505" s="1"/>
      <c r="FM505" s="1"/>
      <c r="FN505" s="1"/>
      <c r="FO505" s="1"/>
      <c r="FP505" s="1"/>
      <c r="FQ505" s="1"/>
      <c r="FR505" s="1"/>
      <c r="FS505" s="1"/>
      <c r="FT505" s="1"/>
      <c r="FU505" s="1"/>
      <c r="FV505" s="1"/>
      <c r="FW505" s="1"/>
      <c r="FX505" s="1"/>
      <c r="FY505" s="1"/>
      <c r="FZ505" s="1"/>
      <c r="GA505" s="1"/>
      <c r="GB505" s="1"/>
      <c r="GC505" s="1"/>
      <c r="GD505" s="1"/>
      <c r="GE505" s="1"/>
      <c r="GF505" s="1"/>
      <c r="GG505" s="1"/>
      <c r="GH505" s="1"/>
      <c r="GI505" s="1"/>
      <c r="GJ505" s="1"/>
      <c r="GK505" s="1"/>
      <c r="GL505" s="1"/>
      <c r="GM505" s="1"/>
      <c r="GN505" s="1"/>
      <c r="GO505" s="1"/>
      <c r="GP505" s="1"/>
      <c r="GQ505" s="1"/>
      <c r="GR505" s="1"/>
      <c r="GS505" s="1"/>
      <c r="GT505" s="1"/>
      <c r="GU505" s="1"/>
      <c r="GV505" s="1"/>
      <c r="GW505" s="1"/>
      <c r="GX505" s="1"/>
      <c r="GY505" s="1"/>
      <c r="GZ505" s="1"/>
      <c r="HA505" s="1"/>
      <c r="HB505" s="1"/>
      <c r="HC505" s="1"/>
      <c r="HD505" s="1"/>
      <c r="HE505" s="1"/>
      <c r="HF505" s="1"/>
      <c r="HG505" s="1"/>
      <c r="HH505" s="1"/>
      <c r="HI505" s="1"/>
      <c r="HJ505" s="1"/>
      <c r="HK505" s="1"/>
      <c r="HL505" s="1"/>
      <c r="HM505" s="1"/>
      <c r="HN505" s="1"/>
      <c r="HO505" s="1"/>
      <c r="HP505" s="1"/>
      <c r="HQ505" s="1"/>
      <c r="HR505" s="1"/>
      <c r="HS505" s="1"/>
      <c r="HT505" s="1"/>
      <c r="HU505" s="1"/>
      <c r="HV505" s="1"/>
      <c r="HW505" s="1"/>
      <c r="HX505" s="1"/>
      <c r="HY505" s="1"/>
      <c r="HZ505" s="1"/>
      <c r="IA505" s="1"/>
      <c r="IB505" s="1"/>
      <c r="IC505" s="1"/>
      <c r="ID505" s="1"/>
      <c r="IE505" s="1"/>
      <c r="IF505" s="1"/>
      <c r="IG505" s="1"/>
      <c r="IH505" s="1"/>
      <c r="II505" s="1"/>
      <c r="IJ505" s="1"/>
      <c r="IK505" s="1"/>
      <c r="IL505" s="1"/>
      <c r="IM505" s="1"/>
      <c r="IN505" s="1"/>
      <c r="IO505" s="1"/>
      <c r="IP505" s="1"/>
      <c r="IQ505" s="1"/>
      <c r="IR505" s="1"/>
      <c r="IS505" s="1"/>
      <c r="IT505" s="1"/>
    </row>
    <row r="506" spans="1:254" s="36" customFormat="1" x14ac:dyDescent="0.2">
      <c r="A506" s="1"/>
      <c r="B506" s="85"/>
      <c r="C506" s="1"/>
      <c r="D506" s="1"/>
      <c r="E506" s="73"/>
      <c r="F506" s="86"/>
      <c r="G506" s="1"/>
      <c r="H506" s="1"/>
      <c r="I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  <c r="CU506" s="1"/>
      <c r="CV506" s="1"/>
      <c r="CW506" s="1"/>
      <c r="CX506" s="1"/>
      <c r="CY506" s="1"/>
      <c r="CZ506" s="1"/>
      <c r="DA506" s="1"/>
      <c r="DB506" s="1"/>
      <c r="DC506" s="1"/>
      <c r="DD506" s="1"/>
      <c r="DE506" s="1"/>
      <c r="DF506" s="1"/>
      <c r="DG506" s="1"/>
      <c r="DH506" s="1"/>
      <c r="DI506" s="1"/>
      <c r="DJ506" s="1"/>
      <c r="DK506" s="1"/>
      <c r="DL506" s="1"/>
      <c r="DM506" s="1"/>
      <c r="DN506" s="1"/>
      <c r="DO506" s="1"/>
      <c r="DP506" s="1"/>
      <c r="DQ506" s="1"/>
      <c r="DR506" s="1"/>
      <c r="DS506" s="1"/>
      <c r="DT506" s="1"/>
      <c r="DU506" s="1"/>
      <c r="DV506" s="1"/>
      <c r="DW506" s="1"/>
      <c r="DX506" s="1"/>
      <c r="DY506" s="1"/>
      <c r="DZ506" s="1"/>
      <c r="EA506" s="1"/>
      <c r="EB506" s="1"/>
      <c r="EC506" s="1"/>
      <c r="ED506" s="1"/>
      <c r="EE506" s="1"/>
      <c r="EF506" s="1"/>
      <c r="EG506" s="1"/>
      <c r="EH506" s="1"/>
      <c r="EI506" s="1"/>
      <c r="EJ506" s="1"/>
      <c r="EK506" s="1"/>
      <c r="EL506" s="1"/>
      <c r="EM506" s="1"/>
      <c r="EN506" s="1"/>
      <c r="EO506" s="1"/>
      <c r="EP506" s="1"/>
      <c r="EQ506" s="1"/>
      <c r="ER506" s="1"/>
      <c r="ES506" s="1"/>
      <c r="ET506" s="1"/>
      <c r="EU506" s="1"/>
      <c r="EV506" s="1"/>
      <c r="EW506" s="1"/>
      <c r="EX506" s="1"/>
      <c r="EY506" s="1"/>
      <c r="EZ506" s="1"/>
      <c r="FA506" s="1"/>
      <c r="FB506" s="1"/>
      <c r="FC506" s="1"/>
      <c r="FD506" s="1"/>
      <c r="FE506" s="1"/>
      <c r="FF506" s="1"/>
      <c r="FG506" s="1"/>
      <c r="FH506" s="1"/>
      <c r="FI506" s="1"/>
      <c r="FJ506" s="1"/>
      <c r="FK506" s="1"/>
      <c r="FL506" s="1"/>
      <c r="FM506" s="1"/>
      <c r="FN506" s="1"/>
      <c r="FO506" s="1"/>
      <c r="FP506" s="1"/>
      <c r="FQ506" s="1"/>
      <c r="FR506" s="1"/>
      <c r="FS506" s="1"/>
      <c r="FT506" s="1"/>
      <c r="FU506" s="1"/>
      <c r="FV506" s="1"/>
      <c r="FW506" s="1"/>
      <c r="FX506" s="1"/>
      <c r="FY506" s="1"/>
      <c r="FZ506" s="1"/>
      <c r="GA506" s="1"/>
      <c r="GB506" s="1"/>
      <c r="GC506" s="1"/>
      <c r="GD506" s="1"/>
      <c r="GE506" s="1"/>
      <c r="GF506" s="1"/>
      <c r="GG506" s="1"/>
      <c r="GH506" s="1"/>
      <c r="GI506" s="1"/>
      <c r="GJ506" s="1"/>
      <c r="GK506" s="1"/>
      <c r="GL506" s="1"/>
      <c r="GM506" s="1"/>
      <c r="GN506" s="1"/>
      <c r="GO506" s="1"/>
      <c r="GP506" s="1"/>
      <c r="GQ506" s="1"/>
      <c r="GR506" s="1"/>
      <c r="GS506" s="1"/>
      <c r="GT506" s="1"/>
      <c r="GU506" s="1"/>
      <c r="GV506" s="1"/>
      <c r="GW506" s="1"/>
      <c r="GX506" s="1"/>
      <c r="GY506" s="1"/>
      <c r="GZ506" s="1"/>
      <c r="HA506" s="1"/>
      <c r="HB506" s="1"/>
      <c r="HC506" s="1"/>
      <c r="HD506" s="1"/>
      <c r="HE506" s="1"/>
      <c r="HF506" s="1"/>
      <c r="HG506" s="1"/>
      <c r="HH506" s="1"/>
      <c r="HI506" s="1"/>
      <c r="HJ506" s="1"/>
      <c r="HK506" s="1"/>
      <c r="HL506" s="1"/>
      <c r="HM506" s="1"/>
      <c r="HN506" s="1"/>
      <c r="HO506" s="1"/>
      <c r="HP506" s="1"/>
      <c r="HQ506" s="1"/>
      <c r="HR506" s="1"/>
      <c r="HS506" s="1"/>
      <c r="HT506" s="1"/>
      <c r="HU506" s="1"/>
      <c r="HV506" s="1"/>
      <c r="HW506" s="1"/>
      <c r="HX506" s="1"/>
      <c r="HY506" s="1"/>
      <c r="HZ506" s="1"/>
      <c r="IA506" s="1"/>
      <c r="IB506" s="1"/>
      <c r="IC506" s="1"/>
      <c r="ID506" s="1"/>
      <c r="IE506" s="1"/>
      <c r="IF506" s="1"/>
      <c r="IG506" s="1"/>
      <c r="IH506" s="1"/>
      <c r="II506" s="1"/>
      <c r="IJ506" s="1"/>
      <c r="IK506" s="1"/>
      <c r="IL506" s="1"/>
      <c r="IM506" s="1"/>
      <c r="IN506" s="1"/>
      <c r="IO506" s="1"/>
      <c r="IP506" s="1"/>
      <c r="IQ506" s="1"/>
      <c r="IR506" s="1"/>
      <c r="IS506" s="1"/>
      <c r="IT506" s="1"/>
    </row>
    <row r="507" spans="1:254" s="36" customFormat="1" x14ac:dyDescent="0.2">
      <c r="A507" s="1"/>
      <c r="B507" s="85"/>
      <c r="C507" s="1"/>
      <c r="D507" s="1"/>
      <c r="E507" s="73"/>
      <c r="F507" s="86"/>
      <c r="G507" s="1"/>
      <c r="H507" s="1"/>
      <c r="I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  <c r="CU507" s="1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  <c r="DI507" s="1"/>
      <c r="DJ507" s="1"/>
      <c r="DK507" s="1"/>
      <c r="DL507" s="1"/>
      <c r="DM507" s="1"/>
      <c r="DN507" s="1"/>
      <c r="DO507" s="1"/>
      <c r="DP507" s="1"/>
      <c r="DQ507" s="1"/>
      <c r="DR507" s="1"/>
      <c r="DS507" s="1"/>
      <c r="DT507" s="1"/>
      <c r="DU507" s="1"/>
      <c r="DV507" s="1"/>
      <c r="DW507" s="1"/>
      <c r="DX507" s="1"/>
      <c r="DY507" s="1"/>
      <c r="DZ507" s="1"/>
      <c r="EA507" s="1"/>
      <c r="EB507" s="1"/>
      <c r="EC507" s="1"/>
      <c r="ED507" s="1"/>
      <c r="EE507" s="1"/>
      <c r="EF507" s="1"/>
      <c r="EG507" s="1"/>
      <c r="EH507" s="1"/>
      <c r="EI507" s="1"/>
      <c r="EJ507" s="1"/>
      <c r="EK507" s="1"/>
      <c r="EL507" s="1"/>
      <c r="EM507" s="1"/>
      <c r="EN507" s="1"/>
      <c r="EO507" s="1"/>
      <c r="EP507" s="1"/>
      <c r="EQ507" s="1"/>
      <c r="ER507" s="1"/>
      <c r="ES507" s="1"/>
      <c r="ET507" s="1"/>
      <c r="EU507" s="1"/>
      <c r="EV507" s="1"/>
      <c r="EW507" s="1"/>
      <c r="EX507" s="1"/>
      <c r="EY507" s="1"/>
      <c r="EZ507" s="1"/>
      <c r="FA507" s="1"/>
      <c r="FB507" s="1"/>
      <c r="FC507" s="1"/>
      <c r="FD507" s="1"/>
      <c r="FE507" s="1"/>
      <c r="FF507" s="1"/>
      <c r="FG507" s="1"/>
      <c r="FH507" s="1"/>
      <c r="FI507" s="1"/>
      <c r="FJ507" s="1"/>
      <c r="FK507" s="1"/>
      <c r="FL507" s="1"/>
      <c r="FM507" s="1"/>
      <c r="FN507" s="1"/>
      <c r="FO507" s="1"/>
      <c r="FP507" s="1"/>
      <c r="FQ507" s="1"/>
      <c r="FR507" s="1"/>
      <c r="FS507" s="1"/>
      <c r="FT507" s="1"/>
      <c r="FU507" s="1"/>
      <c r="FV507" s="1"/>
      <c r="FW507" s="1"/>
      <c r="FX507" s="1"/>
      <c r="FY507" s="1"/>
      <c r="FZ507" s="1"/>
      <c r="GA507" s="1"/>
      <c r="GB507" s="1"/>
      <c r="GC507" s="1"/>
      <c r="GD507" s="1"/>
      <c r="GE507" s="1"/>
      <c r="GF507" s="1"/>
      <c r="GG507" s="1"/>
      <c r="GH507" s="1"/>
      <c r="GI507" s="1"/>
      <c r="GJ507" s="1"/>
      <c r="GK507" s="1"/>
      <c r="GL507" s="1"/>
      <c r="GM507" s="1"/>
      <c r="GN507" s="1"/>
      <c r="GO507" s="1"/>
      <c r="GP507" s="1"/>
      <c r="GQ507" s="1"/>
      <c r="GR507" s="1"/>
      <c r="GS507" s="1"/>
      <c r="GT507" s="1"/>
      <c r="GU507" s="1"/>
      <c r="GV507" s="1"/>
      <c r="GW507" s="1"/>
      <c r="GX507" s="1"/>
      <c r="GY507" s="1"/>
      <c r="GZ507" s="1"/>
      <c r="HA507" s="1"/>
      <c r="HB507" s="1"/>
      <c r="HC507" s="1"/>
      <c r="HD507" s="1"/>
      <c r="HE507" s="1"/>
      <c r="HF507" s="1"/>
      <c r="HG507" s="1"/>
      <c r="HH507" s="1"/>
      <c r="HI507" s="1"/>
      <c r="HJ507" s="1"/>
      <c r="HK507" s="1"/>
      <c r="HL507" s="1"/>
      <c r="HM507" s="1"/>
      <c r="HN507" s="1"/>
      <c r="HO507" s="1"/>
      <c r="HP507" s="1"/>
      <c r="HQ507" s="1"/>
      <c r="HR507" s="1"/>
      <c r="HS507" s="1"/>
      <c r="HT507" s="1"/>
      <c r="HU507" s="1"/>
      <c r="HV507" s="1"/>
      <c r="HW507" s="1"/>
      <c r="HX507" s="1"/>
      <c r="HY507" s="1"/>
      <c r="HZ507" s="1"/>
      <c r="IA507" s="1"/>
      <c r="IB507" s="1"/>
      <c r="IC507" s="1"/>
      <c r="ID507" s="1"/>
      <c r="IE507" s="1"/>
      <c r="IF507" s="1"/>
      <c r="IG507" s="1"/>
      <c r="IH507" s="1"/>
      <c r="II507" s="1"/>
      <c r="IJ507" s="1"/>
      <c r="IK507" s="1"/>
      <c r="IL507" s="1"/>
      <c r="IM507" s="1"/>
      <c r="IN507" s="1"/>
      <c r="IO507" s="1"/>
      <c r="IP507" s="1"/>
      <c r="IQ507" s="1"/>
      <c r="IR507" s="1"/>
      <c r="IS507" s="1"/>
      <c r="IT507" s="1"/>
    </row>
    <row r="508" spans="1:254" s="36" customFormat="1" x14ac:dyDescent="0.2">
      <c r="A508" s="1"/>
      <c r="B508" s="85"/>
      <c r="C508" s="1"/>
      <c r="D508" s="1"/>
      <c r="E508" s="73"/>
      <c r="F508" s="86"/>
      <c r="G508" s="1"/>
      <c r="H508" s="1"/>
      <c r="I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  <c r="DM508" s="1"/>
      <c r="DN508" s="1"/>
      <c r="DO508" s="1"/>
      <c r="DP508" s="1"/>
      <c r="DQ508" s="1"/>
      <c r="DR508" s="1"/>
      <c r="DS508" s="1"/>
      <c r="DT508" s="1"/>
      <c r="DU508" s="1"/>
      <c r="DV508" s="1"/>
      <c r="DW508" s="1"/>
      <c r="DX508" s="1"/>
      <c r="DY508" s="1"/>
      <c r="DZ508" s="1"/>
      <c r="EA508" s="1"/>
      <c r="EB508" s="1"/>
      <c r="EC508" s="1"/>
      <c r="ED508" s="1"/>
      <c r="EE508" s="1"/>
      <c r="EF508" s="1"/>
      <c r="EG508" s="1"/>
      <c r="EH508" s="1"/>
      <c r="EI508" s="1"/>
      <c r="EJ508" s="1"/>
      <c r="EK508" s="1"/>
      <c r="EL508" s="1"/>
      <c r="EM508" s="1"/>
      <c r="EN508" s="1"/>
      <c r="EO508" s="1"/>
      <c r="EP508" s="1"/>
      <c r="EQ508" s="1"/>
      <c r="ER508" s="1"/>
      <c r="ES508" s="1"/>
      <c r="ET508" s="1"/>
      <c r="EU508" s="1"/>
      <c r="EV508" s="1"/>
      <c r="EW508" s="1"/>
      <c r="EX508" s="1"/>
      <c r="EY508" s="1"/>
      <c r="EZ508" s="1"/>
      <c r="FA508" s="1"/>
      <c r="FB508" s="1"/>
      <c r="FC508" s="1"/>
      <c r="FD508" s="1"/>
      <c r="FE508" s="1"/>
      <c r="FF508" s="1"/>
      <c r="FG508" s="1"/>
      <c r="FH508" s="1"/>
      <c r="FI508" s="1"/>
      <c r="FJ508" s="1"/>
      <c r="FK508" s="1"/>
      <c r="FL508" s="1"/>
      <c r="FM508" s="1"/>
      <c r="FN508" s="1"/>
      <c r="FO508" s="1"/>
      <c r="FP508" s="1"/>
      <c r="FQ508" s="1"/>
      <c r="FR508" s="1"/>
      <c r="FS508" s="1"/>
      <c r="FT508" s="1"/>
      <c r="FU508" s="1"/>
      <c r="FV508" s="1"/>
      <c r="FW508" s="1"/>
      <c r="FX508" s="1"/>
      <c r="FY508" s="1"/>
      <c r="FZ508" s="1"/>
      <c r="GA508" s="1"/>
      <c r="GB508" s="1"/>
      <c r="GC508" s="1"/>
      <c r="GD508" s="1"/>
      <c r="GE508" s="1"/>
      <c r="GF508" s="1"/>
      <c r="GG508" s="1"/>
      <c r="GH508" s="1"/>
      <c r="GI508" s="1"/>
      <c r="GJ508" s="1"/>
      <c r="GK508" s="1"/>
      <c r="GL508" s="1"/>
      <c r="GM508" s="1"/>
      <c r="GN508" s="1"/>
      <c r="GO508" s="1"/>
      <c r="GP508" s="1"/>
      <c r="GQ508" s="1"/>
      <c r="GR508" s="1"/>
      <c r="GS508" s="1"/>
      <c r="GT508" s="1"/>
      <c r="GU508" s="1"/>
      <c r="GV508" s="1"/>
      <c r="GW508" s="1"/>
      <c r="GX508" s="1"/>
      <c r="GY508" s="1"/>
      <c r="GZ508" s="1"/>
      <c r="HA508" s="1"/>
      <c r="HB508" s="1"/>
      <c r="HC508" s="1"/>
      <c r="HD508" s="1"/>
      <c r="HE508" s="1"/>
      <c r="HF508" s="1"/>
      <c r="HG508" s="1"/>
      <c r="HH508" s="1"/>
      <c r="HI508" s="1"/>
      <c r="HJ508" s="1"/>
      <c r="HK508" s="1"/>
      <c r="HL508" s="1"/>
      <c r="HM508" s="1"/>
      <c r="HN508" s="1"/>
      <c r="HO508" s="1"/>
      <c r="HP508" s="1"/>
      <c r="HQ508" s="1"/>
      <c r="HR508" s="1"/>
      <c r="HS508" s="1"/>
      <c r="HT508" s="1"/>
      <c r="HU508" s="1"/>
      <c r="HV508" s="1"/>
      <c r="HW508" s="1"/>
      <c r="HX508" s="1"/>
      <c r="HY508" s="1"/>
      <c r="HZ508" s="1"/>
      <c r="IA508" s="1"/>
      <c r="IB508" s="1"/>
      <c r="IC508" s="1"/>
      <c r="ID508" s="1"/>
      <c r="IE508" s="1"/>
      <c r="IF508" s="1"/>
      <c r="IG508" s="1"/>
      <c r="IH508" s="1"/>
      <c r="II508" s="1"/>
      <c r="IJ508" s="1"/>
      <c r="IK508" s="1"/>
      <c r="IL508" s="1"/>
      <c r="IM508" s="1"/>
      <c r="IN508" s="1"/>
      <c r="IO508" s="1"/>
      <c r="IP508" s="1"/>
      <c r="IQ508" s="1"/>
      <c r="IR508" s="1"/>
      <c r="IS508" s="1"/>
      <c r="IT508" s="1"/>
    </row>
    <row r="509" spans="1:254" s="36" customFormat="1" x14ac:dyDescent="0.2">
      <c r="A509" s="1"/>
      <c r="B509" s="85"/>
      <c r="C509" s="1"/>
      <c r="D509" s="1"/>
      <c r="E509" s="73"/>
      <c r="F509" s="86"/>
      <c r="G509" s="1"/>
      <c r="H509" s="1"/>
      <c r="I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  <c r="CU509" s="1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  <c r="DI509" s="1"/>
      <c r="DJ509" s="1"/>
      <c r="DK509" s="1"/>
      <c r="DL509" s="1"/>
      <c r="DM509" s="1"/>
      <c r="DN509" s="1"/>
      <c r="DO509" s="1"/>
      <c r="DP509" s="1"/>
      <c r="DQ509" s="1"/>
      <c r="DR509" s="1"/>
      <c r="DS509" s="1"/>
      <c r="DT509" s="1"/>
      <c r="DU509" s="1"/>
      <c r="DV509" s="1"/>
      <c r="DW509" s="1"/>
      <c r="DX509" s="1"/>
      <c r="DY509" s="1"/>
      <c r="DZ509" s="1"/>
      <c r="EA509" s="1"/>
      <c r="EB509" s="1"/>
      <c r="EC509" s="1"/>
      <c r="ED509" s="1"/>
      <c r="EE509" s="1"/>
      <c r="EF509" s="1"/>
      <c r="EG509" s="1"/>
      <c r="EH509" s="1"/>
      <c r="EI509" s="1"/>
      <c r="EJ509" s="1"/>
      <c r="EK509" s="1"/>
      <c r="EL509" s="1"/>
      <c r="EM509" s="1"/>
      <c r="EN509" s="1"/>
      <c r="EO509" s="1"/>
      <c r="EP509" s="1"/>
      <c r="EQ509" s="1"/>
      <c r="ER509" s="1"/>
      <c r="ES509" s="1"/>
      <c r="ET509" s="1"/>
      <c r="EU509" s="1"/>
      <c r="EV509" s="1"/>
      <c r="EW509" s="1"/>
      <c r="EX509" s="1"/>
      <c r="EY509" s="1"/>
      <c r="EZ509" s="1"/>
      <c r="FA509" s="1"/>
      <c r="FB509" s="1"/>
      <c r="FC509" s="1"/>
      <c r="FD509" s="1"/>
      <c r="FE509" s="1"/>
      <c r="FF509" s="1"/>
      <c r="FG509" s="1"/>
      <c r="FH509" s="1"/>
      <c r="FI509" s="1"/>
      <c r="FJ509" s="1"/>
      <c r="FK509" s="1"/>
      <c r="FL509" s="1"/>
      <c r="FM509" s="1"/>
      <c r="FN509" s="1"/>
      <c r="FO509" s="1"/>
      <c r="FP509" s="1"/>
      <c r="FQ509" s="1"/>
      <c r="FR509" s="1"/>
      <c r="FS509" s="1"/>
      <c r="FT509" s="1"/>
      <c r="FU509" s="1"/>
      <c r="FV509" s="1"/>
      <c r="FW509" s="1"/>
      <c r="FX509" s="1"/>
      <c r="FY509" s="1"/>
      <c r="FZ509" s="1"/>
      <c r="GA509" s="1"/>
      <c r="GB509" s="1"/>
      <c r="GC509" s="1"/>
      <c r="GD509" s="1"/>
      <c r="GE509" s="1"/>
      <c r="GF509" s="1"/>
      <c r="GG509" s="1"/>
      <c r="GH509" s="1"/>
      <c r="GI509" s="1"/>
      <c r="GJ509" s="1"/>
      <c r="GK509" s="1"/>
      <c r="GL509" s="1"/>
      <c r="GM509" s="1"/>
      <c r="GN509" s="1"/>
      <c r="GO509" s="1"/>
      <c r="GP509" s="1"/>
      <c r="GQ509" s="1"/>
      <c r="GR509" s="1"/>
      <c r="GS509" s="1"/>
      <c r="GT509" s="1"/>
      <c r="GU509" s="1"/>
      <c r="GV509" s="1"/>
      <c r="GW509" s="1"/>
      <c r="GX509" s="1"/>
      <c r="GY509" s="1"/>
      <c r="GZ509" s="1"/>
      <c r="HA509" s="1"/>
      <c r="HB509" s="1"/>
      <c r="HC509" s="1"/>
      <c r="HD509" s="1"/>
      <c r="HE509" s="1"/>
      <c r="HF509" s="1"/>
      <c r="HG509" s="1"/>
      <c r="HH509" s="1"/>
      <c r="HI509" s="1"/>
      <c r="HJ509" s="1"/>
      <c r="HK509" s="1"/>
      <c r="HL509" s="1"/>
      <c r="HM509" s="1"/>
      <c r="HN509" s="1"/>
      <c r="HO509" s="1"/>
      <c r="HP509" s="1"/>
      <c r="HQ509" s="1"/>
      <c r="HR509" s="1"/>
      <c r="HS509" s="1"/>
      <c r="HT509" s="1"/>
      <c r="HU509" s="1"/>
      <c r="HV509" s="1"/>
      <c r="HW509" s="1"/>
      <c r="HX509" s="1"/>
      <c r="HY509" s="1"/>
      <c r="HZ509" s="1"/>
      <c r="IA509" s="1"/>
      <c r="IB509" s="1"/>
      <c r="IC509" s="1"/>
      <c r="ID509" s="1"/>
      <c r="IE509" s="1"/>
      <c r="IF509" s="1"/>
      <c r="IG509" s="1"/>
      <c r="IH509" s="1"/>
      <c r="II509" s="1"/>
      <c r="IJ509" s="1"/>
      <c r="IK509" s="1"/>
      <c r="IL509" s="1"/>
      <c r="IM509" s="1"/>
      <c r="IN509" s="1"/>
      <c r="IO509" s="1"/>
      <c r="IP509" s="1"/>
      <c r="IQ509" s="1"/>
      <c r="IR509" s="1"/>
      <c r="IS509" s="1"/>
      <c r="IT509" s="1"/>
    </row>
    <row r="510" spans="1:254" s="36" customFormat="1" x14ac:dyDescent="0.2">
      <c r="A510" s="1"/>
      <c r="B510" s="85"/>
      <c r="C510" s="1"/>
      <c r="D510" s="1"/>
      <c r="E510" s="73"/>
      <c r="F510" s="86"/>
      <c r="G510" s="1"/>
      <c r="H510" s="1"/>
      <c r="I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  <c r="CU510" s="1"/>
      <c r="CV510" s="1"/>
      <c r="CW510" s="1"/>
      <c r="CX510" s="1"/>
      <c r="CY510" s="1"/>
      <c r="CZ510" s="1"/>
      <c r="DA510" s="1"/>
      <c r="DB510" s="1"/>
      <c r="DC510" s="1"/>
      <c r="DD510" s="1"/>
      <c r="DE510" s="1"/>
      <c r="DF510" s="1"/>
      <c r="DG510" s="1"/>
      <c r="DH510" s="1"/>
      <c r="DI510" s="1"/>
      <c r="DJ510" s="1"/>
      <c r="DK510" s="1"/>
      <c r="DL510" s="1"/>
      <c r="DM510" s="1"/>
      <c r="DN510" s="1"/>
      <c r="DO510" s="1"/>
      <c r="DP510" s="1"/>
      <c r="DQ510" s="1"/>
      <c r="DR510" s="1"/>
      <c r="DS510" s="1"/>
      <c r="DT510" s="1"/>
      <c r="DU510" s="1"/>
      <c r="DV510" s="1"/>
      <c r="DW510" s="1"/>
      <c r="DX510" s="1"/>
      <c r="DY510" s="1"/>
      <c r="DZ510" s="1"/>
      <c r="EA510" s="1"/>
      <c r="EB510" s="1"/>
      <c r="EC510" s="1"/>
      <c r="ED510" s="1"/>
      <c r="EE510" s="1"/>
      <c r="EF510" s="1"/>
      <c r="EG510" s="1"/>
      <c r="EH510" s="1"/>
      <c r="EI510" s="1"/>
      <c r="EJ510" s="1"/>
      <c r="EK510" s="1"/>
      <c r="EL510" s="1"/>
      <c r="EM510" s="1"/>
      <c r="EN510" s="1"/>
      <c r="EO510" s="1"/>
      <c r="EP510" s="1"/>
      <c r="EQ510" s="1"/>
      <c r="ER510" s="1"/>
      <c r="ES510" s="1"/>
      <c r="ET510" s="1"/>
      <c r="EU510" s="1"/>
      <c r="EV510" s="1"/>
      <c r="EW510" s="1"/>
      <c r="EX510" s="1"/>
      <c r="EY510" s="1"/>
      <c r="EZ510" s="1"/>
      <c r="FA510" s="1"/>
      <c r="FB510" s="1"/>
      <c r="FC510" s="1"/>
      <c r="FD510" s="1"/>
      <c r="FE510" s="1"/>
      <c r="FF510" s="1"/>
      <c r="FG510" s="1"/>
      <c r="FH510" s="1"/>
      <c r="FI510" s="1"/>
      <c r="FJ510" s="1"/>
      <c r="FK510" s="1"/>
      <c r="FL510" s="1"/>
      <c r="FM510" s="1"/>
      <c r="FN510" s="1"/>
      <c r="FO510" s="1"/>
      <c r="FP510" s="1"/>
      <c r="FQ510" s="1"/>
      <c r="FR510" s="1"/>
      <c r="FS510" s="1"/>
      <c r="FT510" s="1"/>
      <c r="FU510" s="1"/>
      <c r="FV510" s="1"/>
      <c r="FW510" s="1"/>
      <c r="FX510" s="1"/>
      <c r="FY510" s="1"/>
      <c r="FZ510" s="1"/>
      <c r="GA510" s="1"/>
      <c r="GB510" s="1"/>
      <c r="GC510" s="1"/>
      <c r="GD510" s="1"/>
      <c r="GE510" s="1"/>
      <c r="GF510" s="1"/>
      <c r="GG510" s="1"/>
      <c r="GH510" s="1"/>
      <c r="GI510" s="1"/>
      <c r="GJ510" s="1"/>
      <c r="GK510" s="1"/>
      <c r="GL510" s="1"/>
      <c r="GM510" s="1"/>
      <c r="GN510" s="1"/>
      <c r="GO510" s="1"/>
      <c r="GP510" s="1"/>
      <c r="GQ510" s="1"/>
      <c r="GR510" s="1"/>
      <c r="GS510" s="1"/>
      <c r="GT510" s="1"/>
      <c r="GU510" s="1"/>
      <c r="GV510" s="1"/>
      <c r="GW510" s="1"/>
      <c r="GX510" s="1"/>
      <c r="GY510" s="1"/>
      <c r="GZ510" s="1"/>
      <c r="HA510" s="1"/>
      <c r="HB510" s="1"/>
      <c r="HC510" s="1"/>
      <c r="HD510" s="1"/>
      <c r="HE510" s="1"/>
      <c r="HF510" s="1"/>
      <c r="HG510" s="1"/>
      <c r="HH510" s="1"/>
      <c r="HI510" s="1"/>
      <c r="HJ510" s="1"/>
      <c r="HK510" s="1"/>
      <c r="HL510" s="1"/>
      <c r="HM510" s="1"/>
      <c r="HN510" s="1"/>
      <c r="HO510" s="1"/>
      <c r="HP510" s="1"/>
      <c r="HQ510" s="1"/>
      <c r="HR510" s="1"/>
      <c r="HS510" s="1"/>
      <c r="HT510" s="1"/>
      <c r="HU510" s="1"/>
      <c r="HV510" s="1"/>
      <c r="HW510" s="1"/>
      <c r="HX510" s="1"/>
      <c r="HY510" s="1"/>
      <c r="HZ510" s="1"/>
      <c r="IA510" s="1"/>
      <c r="IB510" s="1"/>
      <c r="IC510" s="1"/>
      <c r="ID510" s="1"/>
      <c r="IE510" s="1"/>
      <c r="IF510" s="1"/>
      <c r="IG510" s="1"/>
      <c r="IH510" s="1"/>
      <c r="II510" s="1"/>
      <c r="IJ510" s="1"/>
      <c r="IK510" s="1"/>
      <c r="IL510" s="1"/>
      <c r="IM510" s="1"/>
      <c r="IN510" s="1"/>
      <c r="IO510" s="1"/>
      <c r="IP510" s="1"/>
      <c r="IQ510" s="1"/>
      <c r="IR510" s="1"/>
      <c r="IS510" s="1"/>
      <c r="IT510" s="1"/>
    </row>
    <row r="511" spans="1:254" s="36" customFormat="1" x14ac:dyDescent="0.2">
      <c r="A511" s="1"/>
      <c r="B511" s="85"/>
      <c r="C511" s="1"/>
      <c r="D511" s="1"/>
      <c r="E511" s="73"/>
      <c r="F511" s="86"/>
      <c r="G511" s="1"/>
      <c r="H511" s="1"/>
      <c r="I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  <c r="DO511" s="1"/>
      <c r="DP511" s="1"/>
      <c r="DQ511" s="1"/>
      <c r="DR511" s="1"/>
      <c r="DS511" s="1"/>
      <c r="DT511" s="1"/>
      <c r="DU511" s="1"/>
      <c r="DV511" s="1"/>
      <c r="DW511" s="1"/>
      <c r="DX511" s="1"/>
      <c r="DY511" s="1"/>
      <c r="DZ511" s="1"/>
      <c r="EA511" s="1"/>
      <c r="EB511" s="1"/>
      <c r="EC511" s="1"/>
      <c r="ED511" s="1"/>
      <c r="EE511" s="1"/>
      <c r="EF511" s="1"/>
      <c r="EG511" s="1"/>
      <c r="EH511" s="1"/>
      <c r="EI511" s="1"/>
      <c r="EJ511" s="1"/>
      <c r="EK511" s="1"/>
      <c r="EL511" s="1"/>
      <c r="EM511" s="1"/>
      <c r="EN511" s="1"/>
      <c r="EO511" s="1"/>
      <c r="EP511" s="1"/>
      <c r="EQ511" s="1"/>
      <c r="ER511" s="1"/>
      <c r="ES511" s="1"/>
      <c r="ET511" s="1"/>
      <c r="EU511" s="1"/>
      <c r="EV511" s="1"/>
      <c r="EW511" s="1"/>
      <c r="EX511" s="1"/>
      <c r="EY511" s="1"/>
      <c r="EZ511" s="1"/>
      <c r="FA511" s="1"/>
      <c r="FB511" s="1"/>
      <c r="FC511" s="1"/>
      <c r="FD511" s="1"/>
      <c r="FE511" s="1"/>
      <c r="FF511" s="1"/>
      <c r="FG511" s="1"/>
      <c r="FH511" s="1"/>
      <c r="FI511" s="1"/>
      <c r="FJ511" s="1"/>
      <c r="FK511" s="1"/>
      <c r="FL511" s="1"/>
      <c r="FM511" s="1"/>
      <c r="FN511" s="1"/>
      <c r="FO511" s="1"/>
      <c r="FP511" s="1"/>
      <c r="FQ511" s="1"/>
      <c r="FR511" s="1"/>
      <c r="FS511" s="1"/>
      <c r="FT511" s="1"/>
      <c r="FU511" s="1"/>
      <c r="FV511" s="1"/>
      <c r="FW511" s="1"/>
      <c r="FX511" s="1"/>
      <c r="FY511" s="1"/>
      <c r="FZ511" s="1"/>
      <c r="GA511" s="1"/>
      <c r="GB511" s="1"/>
      <c r="GC511" s="1"/>
      <c r="GD511" s="1"/>
      <c r="GE511" s="1"/>
      <c r="GF511" s="1"/>
      <c r="GG511" s="1"/>
      <c r="GH511" s="1"/>
      <c r="GI511" s="1"/>
      <c r="GJ511" s="1"/>
      <c r="GK511" s="1"/>
      <c r="GL511" s="1"/>
      <c r="GM511" s="1"/>
      <c r="GN511" s="1"/>
      <c r="GO511" s="1"/>
      <c r="GP511" s="1"/>
      <c r="GQ511" s="1"/>
      <c r="GR511" s="1"/>
      <c r="GS511" s="1"/>
      <c r="GT511" s="1"/>
      <c r="GU511" s="1"/>
      <c r="GV511" s="1"/>
      <c r="GW511" s="1"/>
      <c r="GX511" s="1"/>
      <c r="GY511" s="1"/>
      <c r="GZ511" s="1"/>
      <c r="HA511" s="1"/>
      <c r="HB511" s="1"/>
      <c r="HC511" s="1"/>
      <c r="HD511" s="1"/>
      <c r="HE511" s="1"/>
      <c r="HF511" s="1"/>
      <c r="HG511" s="1"/>
      <c r="HH511" s="1"/>
      <c r="HI511" s="1"/>
      <c r="HJ511" s="1"/>
      <c r="HK511" s="1"/>
      <c r="HL511" s="1"/>
      <c r="HM511" s="1"/>
      <c r="HN511" s="1"/>
      <c r="HO511" s="1"/>
      <c r="HP511" s="1"/>
      <c r="HQ511" s="1"/>
      <c r="HR511" s="1"/>
      <c r="HS511" s="1"/>
      <c r="HT511" s="1"/>
      <c r="HU511" s="1"/>
      <c r="HV511" s="1"/>
      <c r="HW511" s="1"/>
      <c r="HX511" s="1"/>
      <c r="HY511" s="1"/>
      <c r="HZ511" s="1"/>
      <c r="IA511" s="1"/>
      <c r="IB511" s="1"/>
      <c r="IC511" s="1"/>
      <c r="ID511" s="1"/>
      <c r="IE511" s="1"/>
      <c r="IF511" s="1"/>
      <c r="IG511" s="1"/>
      <c r="IH511" s="1"/>
      <c r="II511" s="1"/>
      <c r="IJ511" s="1"/>
      <c r="IK511" s="1"/>
      <c r="IL511" s="1"/>
      <c r="IM511" s="1"/>
      <c r="IN511" s="1"/>
      <c r="IO511" s="1"/>
      <c r="IP511" s="1"/>
      <c r="IQ511" s="1"/>
      <c r="IR511" s="1"/>
      <c r="IS511" s="1"/>
      <c r="IT511" s="1"/>
    </row>
    <row r="512" spans="1:254" s="36" customFormat="1" x14ac:dyDescent="0.2">
      <c r="A512" s="1"/>
      <c r="B512" s="85"/>
      <c r="C512" s="1"/>
      <c r="D512" s="1"/>
      <c r="E512" s="73"/>
      <c r="F512" s="86"/>
      <c r="G512" s="1"/>
      <c r="H512" s="1"/>
      <c r="I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  <c r="CU512" s="1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  <c r="DI512" s="1"/>
      <c r="DJ512" s="1"/>
      <c r="DK512" s="1"/>
      <c r="DL512" s="1"/>
      <c r="DM512" s="1"/>
      <c r="DN512" s="1"/>
      <c r="DO512" s="1"/>
      <c r="DP512" s="1"/>
      <c r="DQ512" s="1"/>
      <c r="DR512" s="1"/>
      <c r="DS512" s="1"/>
      <c r="DT512" s="1"/>
      <c r="DU512" s="1"/>
      <c r="DV512" s="1"/>
      <c r="DW512" s="1"/>
      <c r="DX512" s="1"/>
      <c r="DY512" s="1"/>
      <c r="DZ512" s="1"/>
      <c r="EA512" s="1"/>
      <c r="EB512" s="1"/>
      <c r="EC512" s="1"/>
      <c r="ED512" s="1"/>
      <c r="EE512" s="1"/>
      <c r="EF512" s="1"/>
      <c r="EG512" s="1"/>
      <c r="EH512" s="1"/>
      <c r="EI512" s="1"/>
      <c r="EJ512" s="1"/>
      <c r="EK512" s="1"/>
      <c r="EL512" s="1"/>
      <c r="EM512" s="1"/>
      <c r="EN512" s="1"/>
      <c r="EO512" s="1"/>
      <c r="EP512" s="1"/>
      <c r="EQ512" s="1"/>
      <c r="ER512" s="1"/>
      <c r="ES512" s="1"/>
      <c r="ET512" s="1"/>
      <c r="EU512" s="1"/>
      <c r="EV512" s="1"/>
      <c r="EW512" s="1"/>
      <c r="EX512" s="1"/>
      <c r="EY512" s="1"/>
      <c r="EZ512" s="1"/>
      <c r="FA512" s="1"/>
      <c r="FB512" s="1"/>
      <c r="FC512" s="1"/>
      <c r="FD512" s="1"/>
      <c r="FE512" s="1"/>
      <c r="FF512" s="1"/>
      <c r="FG512" s="1"/>
      <c r="FH512" s="1"/>
      <c r="FI512" s="1"/>
      <c r="FJ512" s="1"/>
      <c r="FK512" s="1"/>
      <c r="FL512" s="1"/>
      <c r="FM512" s="1"/>
      <c r="FN512" s="1"/>
      <c r="FO512" s="1"/>
      <c r="FP512" s="1"/>
      <c r="FQ512" s="1"/>
      <c r="FR512" s="1"/>
      <c r="FS512" s="1"/>
      <c r="FT512" s="1"/>
      <c r="FU512" s="1"/>
      <c r="FV512" s="1"/>
      <c r="FW512" s="1"/>
      <c r="FX512" s="1"/>
      <c r="FY512" s="1"/>
      <c r="FZ512" s="1"/>
      <c r="GA512" s="1"/>
      <c r="GB512" s="1"/>
      <c r="GC512" s="1"/>
      <c r="GD512" s="1"/>
      <c r="GE512" s="1"/>
      <c r="GF512" s="1"/>
      <c r="GG512" s="1"/>
      <c r="GH512" s="1"/>
      <c r="GI512" s="1"/>
      <c r="GJ512" s="1"/>
      <c r="GK512" s="1"/>
      <c r="GL512" s="1"/>
      <c r="GM512" s="1"/>
      <c r="GN512" s="1"/>
      <c r="GO512" s="1"/>
      <c r="GP512" s="1"/>
      <c r="GQ512" s="1"/>
      <c r="GR512" s="1"/>
      <c r="GS512" s="1"/>
      <c r="GT512" s="1"/>
      <c r="GU512" s="1"/>
      <c r="GV512" s="1"/>
      <c r="GW512" s="1"/>
      <c r="GX512" s="1"/>
      <c r="GY512" s="1"/>
      <c r="GZ512" s="1"/>
      <c r="HA512" s="1"/>
      <c r="HB512" s="1"/>
      <c r="HC512" s="1"/>
      <c r="HD512" s="1"/>
      <c r="HE512" s="1"/>
      <c r="HF512" s="1"/>
      <c r="HG512" s="1"/>
      <c r="HH512" s="1"/>
      <c r="HI512" s="1"/>
      <c r="HJ512" s="1"/>
      <c r="HK512" s="1"/>
      <c r="HL512" s="1"/>
      <c r="HM512" s="1"/>
      <c r="HN512" s="1"/>
      <c r="HO512" s="1"/>
      <c r="HP512" s="1"/>
      <c r="HQ512" s="1"/>
      <c r="HR512" s="1"/>
      <c r="HS512" s="1"/>
      <c r="HT512" s="1"/>
      <c r="HU512" s="1"/>
      <c r="HV512" s="1"/>
      <c r="HW512" s="1"/>
      <c r="HX512" s="1"/>
      <c r="HY512" s="1"/>
      <c r="HZ512" s="1"/>
      <c r="IA512" s="1"/>
      <c r="IB512" s="1"/>
      <c r="IC512" s="1"/>
      <c r="ID512" s="1"/>
      <c r="IE512" s="1"/>
      <c r="IF512" s="1"/>
      <c r="IG512" s="1"/>
      <c r="IH512" s="1"/>
      <c r="II512" s="1"/>
      <c r="IJ512" s="1"/>
      <c r="IK512" s="1"/>
      <c r="IL512" s="1"/>
      <c r="IM512" s="1"/>
      <c r="IN512" s="1"/>
      <c r="IO512" s="1"/>
      <c r="IP512" s="1"/>
      <c r="IQ512" s="1"/>
      <c r="IR512" s="1"/>
      <c r="IS512" s="1"/>
      <c r="IT512" s="1"/>
    </row>
    <row r="513" spans="1:254" s="36" customFormat="1" x14ac:dyDescent="0.2">
      <c r="A513" s="1"/>
      <c r="B513" s="85"/>
      <c r="C513" s="1"/>
      <c r="D513" s="1"/>
      <c r="E513" s="73"/>
      <c r="F513" s="86"/>
      <c r="G513" s="1"/>
      <c r="H513" s="1"/>
      <c r="I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  <c r="DN513" s="1"/>
      <c r="DO513" s="1"/>
      <c r="DP513" s="1"/>
      <c r="DQ513" s="1"/>
      <c r="DR513" s="1"/>
      <c r="DS513" s="1"/>
      <c r="DT513" s="1"/>
      <c r="DU513" s="1"/>
      <c r="DV513" s="1"/>
      <c r="DW513" s="1"/>
      <c r="DX513" s="1"/>
      <c r="DY513" s="1"/>
      <c r="DZ513" s="1"/>
      <c r="EA513" s="1"/>
      <c r="EB513" s="1"/>
      <c r="EC513" s="1"/>
      <c r="ED513" s="1"/>
      <c r="EE513" s="1"/>
      <c r="EF513" s="1"/>
      <c r="EG513" s="1"/>
      <c r="EH513" s="1"/>
      <c r="EI513" s="1"/>
      <c r="EJ513" s="1"/>
      <c r="EK513" s="1"/>
      <c r="EL513" s="1"/>
      <c r="EM513" s="1"/>
      <c r="EN513" s="1"/>
      <c r="EO513" s="1"/>
      <c r="EP513" s="1"/>
      <c r="EQ513" s="1"/>
      <c r="ER513" s="1"/>
      <c r="ES513" s="1"/>
      <c r="ET513" s="1"/>
      <c r="EU513" s="1"/>
      <c r="EV513" s="1"/>
      <c r="EW513" s="1"/>
      <c r="EX513" s="1"/>
      <c r="EY513" s="1"/>
      <c r="EZ513" s="1"/>
      <c r="FA513" s="1"/>
      <c r="FB513" s="1"/>
      <c r="FC513" s="1"/>
      <c r="FD513" s="1"/>
      <c r="FE513" s="1"/>
      <c r="FF513" s="1"/>
      <c r="FG513" s="1"/>
      <c r="FH513" s="1"/>
      <c r="FI513" s="1"/>
      <c r="FJ513" s="1"/>
      <c r="FK513" s="1"/>
      <c r="FL513" s="1"/>
      <c r="FM513" s="1"/>
      <c r="FN513" s="1"/>
      <c r="FO513" s="1"/>
      <c r="FP513" s="1"/>
      <c r="FQ513" s="1"/>
      <c r="FR513" s="1"/>
      <c r="FS513" s="1"/>
      <c r="FT513" s="1"/>
      <c r="FU513" s="1"/>
      <c r="FV513" s="1"/>
      <c r="FW513" s="1"/>
      <c r="FX513" s="1"/>
      <c r="FY513" s="1"/>
      <c r="FZ513" s="1"/>
      <c r="GA513" s="1"/>
      <c r="GB513" s="1"/>
      <c r="GC513" s="1"/>
      <c r="GD513" s="1"/>
      <c r="GE513" s="1"/>
      <c r="GF513" s="1"/>
      <c r="GG513" s="1"/>
      <c r="GH513" s="1"/>
      <c r="GI513" s="1"/>
      <c r="GJ513" s="1"/>
      <c r="GK513" s="1"/>
      <c r="GL513" s="1"/>
      <c r="GM513" s="1"/>
      <c r="GN513" s="1"/>
      <c r="GO513" s="1"/>
      <c r="GP513" s="1"/>
      <c r="GQ513" s="1"/>
      <c r="GR513" s="1"/>
      <c r="GS513" s="1"/>
      <c r="GT513" s="1"/>
      <c r="GU513" s="1"/>
      <c r="GV513" s="1"/>
      <c r="GW513" s="1"/>
      <c r="GX513" s="1"/>
      <c r="GY513" s="1"/>
      <c r="GZ513" s="1"/>
      <c r="HA513" s="1"/>
      <c r="HB513" s="1"/>
      <c r="HC513" s="1"/>
      <c r="HD513" s="1"/>
      <c r="HE513" s="1"/>
      <c r="HF513" s="1"/>
      <c r="HG513" s="1"/>
      <c r="HH513" s="1"/>
      <c r="HI513" s="1"/>
      <c r="HJ513" s="1"/>
      <c r="HK513" s="1"/>
      <c r="HL513" s="1"/>
      <c r="HM513" s="1"/>
      <c r="HN513" s="1"/>
      <c r="HO513" s="1"/>
      <c r="HP513" s="1"/>
      <c r="HQ513" s="1"/>
      <c r="HR513" s="1"/>
      <c r="HS513" s="1"/>
      <c r="HT513" s="1"/>
      <c r="HU513" s="1"/>
      <c r="HV513" s="1"/>
      <c r="HW513" s="1"/>
      <c r="HX513" s="1"/>
      <c r="HY513" s="1"/>
      <c r="HZ513" s="1"/>
      <c r="IA513" s="1"/>
      <c r="IB513" s="1"/>
      <c r="IC513" s="1"/>
      <c r="ID513" s="1"/>
      <c r="IE513" s="1"/>
      <c r="IF513" s="1"/>
      <c r="IG513" s="1"/>
      <c r="IH513" s="1"/>
      <c r="II513" s="1"/>
      <c r="IJ513" s="1"/>
      <c r="IK513" s="1"/>
      <c r="IL513" s="1"/>
      <c r="IM513" s="1"/>
      <c r="IN513" s="1"/>
      <c r="IO513" s="1"/>
      <c r="IP513" s="1"/>
      <c r="IQ513" s="1"/>
      <c r="IR513" s="1"/>
      <c r="IS513" s="1"/>
      <c r="IT513" s="1"/>
    </row>
    <row r="514" spans="1:254" s="36" customFormat="1" x14ac:dyDescent="0.2">
      <c r="A514" s="1"/>
      <c r="B514" s="85"/>
      <c r="C514" s="1"/>
      <c r="D514" s="1"/>
      <c r="E514" s="73"/>
      <c r="F514" s="86"/>
      <c r="G514" s="1"/>
      <c r="H514" s="1"/>
      <c r="I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  <c r="DO514" s="1"/>
      <c r="DP514" s="1"/>
      <c r="DQ514" s="1"/>
      <c r="DR514" s="1"/>
      <c r="DS514" s="1"/>
      <c r="DT514" s="1"/>
      <c r="DU514" s="1"/>
      <c r="DV514" s="1"/>
      <c r="DW514" s="1"/>
      <c r="DX514" s="1"/>
      <c r="DY514" s="1"/>
      <c r="DZ514" s="1"/>
      <c r="EA514" s="1"/>
      <c r="EB514" s="1"/>
      <c r="EC514" s="1"/>
      <c r="ED514" s="1"/>
      <c r="EE514" s="1"/>
      <c r="EF514" s="1"/>
      <c r="EG514" s="1"/>
      <c r="EH514" s="1"/>
      <c r="EI514" s="1"/>
      <c r="EJ514" s="1"/>
      <c r="EK514" s="1"/>
      <c r="EL514" s="1"/>
      <c r="EM514" s="1"/>
      <c r="EN514" s="1"/>
      <c r="EO514" s="1"/>
      <c r="EP514" s="1"/>
      <c r="EQ514" s="1"/>
      <c r="ER514" s="1"/>
      <c r="ES514" s="1"/>
      <c r="ET514" s="1"/>
      <c r="EU514" s="1"/>
      <c r="EV514" s="1"/>
      <c r="EW514" s="1"/>
      <c r="EX514" s="1"/>
      <c r="EY514" s="1"/>
      <c r="EZ514" s="1"/>
      <c r="FA514" s="1"/>
      <c r="FB514" s="1"/>
      <c r="FC514" s="1"/>
      <c r="FD514" s="1"/>
      <c r="FE514" s="1"/>
      <c r="FF514" s="1"/>
      <c r="FG514" s="1"/>
      <c r="FH514" s="1"/>
      <c r="FI514" s="1"/>
      <c r="FJ514" s="1"/>
      <c r="FK514" s="1"/>
      <c r="FL514" s="1"/>
      <c r="FM514" s="1"/>
      <c r="FN514" s="1"/>
      <c r="FO514" s="1"/>
      <c r="FP514" s="1"/>
      <c r="FQ514" s="1"/>
      <c r="FR514" s="1"/>
      <c r="FS514" s="1"/>
      <c r="FT514" s="1"/>
      <c r="FU514" s="1"/>
      <c r="FV514" s="1"/>
      <c r="FW514" s="1"/>
      <c r="FX514" s="1"/>
      <c r="FY514" s="1"/>
      <c r="FZ514" s="1"/>
      <c r="GA514" s="1"/>
      <c r="GB514" s="1"/>
      <c r="GC514" s="1"/>
      <c r="GD514" s="1"/>
      <c r="GE514" s="1"/>
      <c r="GF514" s="1"/>
      <c r="GG514" s="1"/>
      <c r="GH514" s="1"/>
      <c r="GI514" s="1"/>
      <c r="GJ514" s="1"/>
      <c r="GK514" s="1"/>
      <c r="GL514" s="1"/>
      <c r="GM514" s="1"/>
      <c r="GN514" s="1"/>
      <c r="GO514" s="1"/>
      <c r="GP514" s="1"/>
      <c r="GQ514" s="1"/>
      <c r="GR514" s="1"/>
      <c r="GS514" s="1"/>
      <c r="GT514" s="1"/>
      <c r="GU514" s="1"/>
      <c r="GV514" s="1"/>
      <c r="GW514" s="1"/>
      <c r="GX514" s="1"/>
      <c r="GY514" s="1"/>
      <c r="GZ514" s="1"/>
      <c r="HA514" s="1"/>
      <c r="HB514" s="1"/>
      <c r="HC514" s="1"/>
      <c r="HD514" s="1"/>
      <c r="HE514" s="1"/>
      <c r="HF514" s="1"/>
      <c r="HG514" s="1"/>
      <c r="HH514" s="1"/>
      <c r="HI514" s="1"/>
      <c r="HJ514" s="1"/>
      <c r="HK514" s="1"/>
      <c r="HL514" s="1"/>
      <c r="HM514" s="1"/>
      <c r="HN514" s="1"/>
      <c r="HO514" s="1"/>
      <c r="HP514" s="1"/>
      <c r="HQ514" s="1"/>
      <c r="HR514" s="1"/>
      <c r="HS514" s="1"/>
      <c r="HT514" s="1"/>
      <c r="HU514" s="1"/>
      <c r="HV514" s="1"/>
      <c r="HW514" s="1"/>
      <c r="HX514" s="1"/>
      <c r="HY514" s="1"/>
      <c r="HZ514" s="1"/>
      <c r="IA514" s="1"/>
      <c r="IB514" s="1"/>
      <c r="IC514" s="1"/>
      <c r="ID514" s="1"/>
      <c r="IE514" s="1"/>
      <c r="IF514" s="1"/>
      <c r="IG514" s="1"/>
      <c r="IH514" s="1"/>
      <c r="II514" s="1"/>
      <c r="IJ514" s="1"/>
      <c r="IK514" s="1"/>
      <c r="IL514" s="1"/>
      <c r="IM514" s="1"/>
      <c r="IN514" s="1"/>
      <c r="IO514" s="1"/>
      <c r="IP514" s="1"/>
      <c r="IQ514" s="1"/>
      <c r="IR514" s="1"/>
      <c r="IS514" s="1"/>
      <c r="IT514" s="1"/>
    </row>
    <row r="515" spans="1:254" s="36" customFormat="1" x14ac:dyDescent="0.2">
      <c r="A515" s="1"/>
      <c r="B515" s="85"/>
      <c r="C515" s="1"/>
      <c r="D515" s="1"/>
      <c r="E515" s="73"/>
      <c r="F515" s="86"/>
      <c r="G515" s="1"/>
      <c r="H515" s="1"/>
      <c r="I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  <c r="CU515" s="1"/>
      <c r="CV515" s="1"/>
      <c r="CW515" s="1"/>
      <c r="CX515" s="1"/>
      <c r="CY515" s="1"/>
      <c r="CZ515" s="1"/>
      <c r="DA515" s="1"/>
      <c r="DB515" s="1"/>
      <c r="DC515" s="1"/>
      <c r="DD515" s="1"/>
      <c r="DE515" s="1"/>
      <c r="DF515" s="1"/>
      <c r="DG515" s="1"/>
      <c r="DH515" s="1"/>
      <c r="DI515" s="1"/>
      <c r="DJ515" s="1"/>
      <c r="DK515" s="1"/>
      <c r="DL515" s="1"/>
      <c r="DM515" s="1"/>
      <c r="DN515" s="1"/>
      <c r="DO515" s="1"/>
      <c r="DP515" s="1"/>
      <c r="DQ515" s="1"/>
      <c r="DR515" s="1"/>
      <c r="DS515" s="1"/>
      <c r="DT515" s="1"/>
      <c r="DU515" s="1"/>
      <c r="DV515" s="1"/>
      <c r="DW515" s="1"/>
      <c r="DX515" s="1"/>
      <c r="DY515" s="1"/>
      <c r="DZ515" s="1"/>
      <c r="EA515" s="1"/>
      <c r="EB515" s="1"/>
      <c r="EC515" s="1"/>
      <c r="ED515" s="1"/>
      <c r="EE515" s="1"/>
      <c r="EF515" s="1"/>
      <c r="EG515" s="1"/>
      <c r="EH515" s="1"/>
      <c r="EI515" s="1"/>
      <c r="EJ515" s="1"/>
      <c r="EK515" s="1"/>
      <c r="EL515" s="1"/>
      <c r="EM515" s="1"/>
      <c r="EN515" s="1"/>
      <c r="EO515" s="1"/>
      <c r="EP515" s="1"/>
      <c r="EQ515" s="1"/>
      <c r="ER515" s="1"/>
      <c r="ES515" s="1"/>
      <c r="ET515" s="1"/>
      <c r="EU515" s="1"/>
      <c r="EV515" s="1"/>
      <c r="EW515" s="1"/>
      <c r="EX515" s="1"/>
      <c r="EY515" s="1"/>
      <c r="EZ515" s="1"/>
      <c r="FA515" s="1"/>
      <c r="FB515" s="1"/>
      <c r="FC515" s="1"/>
      <c r="FD515" s="1"/>
      <c r="FE515" s="1"/>
      <c r="FF515" s="1"/>
      <c r="FG515" s="1"/>
      <c r="FH515" s="1"/>
      <c r="FI515" s="1"/>
      <c r="FJ515" s="1"/>
      <c r="FK515" s="1"/>
      <c r="FL515" s="1"/>
      <c r="FM515" s="1"/>
      <c r="FN515" s="1"/>
      <c r="FO515" s="1"/>
      <c r="FP515" s="1"/>
      <c r="FQ515" s="1"/>
      <c r="FR515" s="1"/>
      <c r="FS515" s="1"/>
      <c r="FT515" s="1"/>
      <c r="FU515" s="1"/>
      <c r="FV515" s="1"/>
      <c r="FW515" s="1"/>
      <c r="FX515" s="1"/>
      <c r="FY515" s="1"/>
      <c r="FZ515" s="1"/>
      <c r="GA515" s="1"/>
      <c r="GB515" s="1"/>
      <c r="GC515" s="1"/>
      <c r="GD515" s="1"/>
      <c r="GE515" s="1"/>
      <c r="GF515" s="1"/>
      <c r="GG515" s="1"/>
      <c r="GH515" s="1"/>
      <c r="GI515" s="1"/>
      <c r="GJ515" s="1"/>
      <c r="GK515" s="1"/>
      <c r="GL515" s="1"/>
      <c r="GM515" s="1"/>
      <c r="GN515" s="1"/>
      <c r="GO515" s="1"/>
      <c r="GP515" s="1"/>
      <c r="GQ515" s="1"/>
      <c r="GR515" s="1"/>
      <c r="GS515" s="1"/>
      <c r="GT515" s="1"/>
      <c r="GU515" s="1"/>
      <c r="GV515" s="1"/>
      <c r="GW515" s="1"/>
      <c r="GX515" s="1"/>
      <c r="GY515" s="1"/>
      <c r="GZ515" s="1"/>
      <c r="HA515" s="1"/>
      <c r="HB515" s="1"/>
      <c r="HC515" s="1"/>
      <c r="HD515" s="1"/>
      <c r="HE515" s="1"/>
      <c r="HF515" s="1"/>
      <c r="HG515" s="1"/>
      <c r="HH515" s="1"/>
      <c r="HI515" s="1"/>
      <c r="HJ515" s="1"/>
      <c r="HK515" s="1"/>
      <c r="HL515" s="1"/>
      <c r="HM515" s="1"/>
      <c r="HN515" s="1"/>
      <c r="HO515" s="1"/>
      <c r="HP515" s="1"/>
      <c r="HQ515" s="1"/>
      <c r="HR515" s="1"/>
      <c r="HS515" s="1"/>
      <c r="HT515" s="1"/>
      <c r="HU515" s="1"/>
      <c r="HV515" s="1"/>
      <c r="HW515" s="1"/>
      <c r="HX515" s="1"/>
      <c r="HY515" s="1"/>
      <c r="HZ515" s="1"/>
      <c r="IA515" s="1"/>
      <c r="IB515" s="1"/>
      <c r="IC515" s="1"/>
      <c r="ID515" s="1"/>
      <c r="IE515" s="1"/>
      <c r="IF515" s="1"/>
      <c r="IG515" s="1"/>
      <c r="IH515" s="1"/>
      <c r="II515" s="1"/>
      <c r="IJ515" s="1"/>
      <c r="IK515" s="1"/>
      <c r="IL515" s="1"/>
      <c r="IM515" s="1"/>
      <c r="IN515" s="1"/>
      <c r="IO515" s="1"/>
      <c r="IP515" s="1"/>
      <c r="IQ515" s="1"/>
      <c r="IR515" s="1"/>
      <c r="IS515" s="1"/>
      <c r="IT515" s="1"/>
    </row>
    <row r="516" spans="1:254" s="36" customFormat="1" x14ac:dyDescent="0.2">
      <c r="A516" s="1"/>
      <c r="B516" s="85"/>
      <c r="C516" s="1"/>
      <c r="D516" s="1"/>
      <c r="E516" s="73"/>
      <c r="F516" s="86"/>
      <c r="G516" s="1"/>
      <c r="H516" s="1"/>
      <c r="I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  <c r="DM516" s="1"/>
      <c r="DN516" s="1"/>
      <c r="DO516" s="1"/>
      <c r="DP516" s="1"/>
      <c r="DQ516" s="1"/>
      <c r="DR516" s="1"/>
      <c r="DS516" s="1"/>
      <c r="DT516" s="1"/>
      <c r="DU516" s="1"/>
      <c r="DV516" s="1"/>
      <c r="DW516" s="1"/>
      <c r="DX516" s="1"/>
      <c r="DY516" s="1"/>
      <c r="DZ516" s="1"/>
      <c r="EA516" s="1"/>
      <c r="EB516" s="1"/>
      <c r="EC516" s="1"/>
      <c r="ED516" s="1"/>
      <c r="EE516" s="1"/>
      <c r="EF516" s="1"/>
      <c r="EG516" s="1"/>
      <c r="EH516" s="1"/>
      <c r="EI516" s="1"/>
      <c r="EJ516" s="1"/>
      <c r="EK516" s="1"/>
      <c r="EL516" s="1"/>
      <c r="EM516" s="1"/>
      <c r="EN516" s="1"/>
      <c r="EO516" s="1"/>
      <c r="EP516" s="1"/>
      <c r="EQ516" s="1"/>
      <c r="ER516" s="1"/>
      <c r="ES516" s="1"/>
      <c r="ET516" s="1"/>
      <c r="EU516" s="1"/>
      <c r="EV516" s="1"/>
      <c r="EW516" s="1"/>
      <c r="EX516" s="1"/>
      <c r="EY516" s="1"/>
      <c r="EZ516" s="1"/>
      <c r="FA516" s="1"/>
      <c r="FB516" s="1"/>
      <c r="FC516" s="1"/>
      <c r="FD516" s="1"/>
      <c r="FE516" s="1"/>
      <c r="FF516" s="1"/>
      <c r="FG516" s="1"/>
      <c r="FH516" s="1"/>
      <c r="FI516" s="1"/>
      <c r="FJ516" s="1"/>
      <c r="FK516" s="1"/>
      <c r="FL516" s="1"/>
      <c r="FM516" s="1"/>
      <c r="FN516" s="1"/>
      <c r="FO516" s="1"/>
      <c r="FP516" s="1"/>
      <c r="FQ516" s="1"/>
      <c r="FR516" s="1"/>
      <c r="FS516" s="1"/>
      <c r="FT516" s="1"/>
      <c r="FU516" s="1"/>
      <c r="FV516" s="1"/>
      <c r="FW516" s="1"/>
      <c r="FX516" s="1"/>
      <c r="FY516" s="1"/>
      <c r="FZ516" s="1"/>
      <c r="GA516" s="1"/>
      <c r="GB516" s="1"/>
      <c r="GC516" s="1"/>
      <c r="GD516" s="1"/>
      <c r="GE516" s="1"/>
      <c r="GF516" s="1"/>
      <c r="GG516" s="1"/>
      <c r="GH516" s="1"/>
      <c r="GI516" s="1"/>
      <c r="GJ516" s="1"/>
      <c r="GK516" s="1"/>
      <c r="GL516" s="1"/>
      <c r="GM516" s="1"/>
      <c r="GN516" s="1"/>
      <c r="GO516" s="1"/>
      <c r="GP516" s="1"/>
      <c r="GQ516" s="1"/>
      <c r="GR516" s="1"/>
      <c r="GS516" s="1"/>
      <c r="GT516" s="1"/>
      <c r="GU516" s="1"/>
      <c r="GV516" s="1"/>
      <c r="GW516" s="1"/>
      <c r="GX516" s="1"/>
      <c r="GY516" s="1"/>
      <c r="GZ516" s="1"/>
      <c r="HA516" s="1"/>
      <c r="HB516" s="1"/>
      <c r="HC516" s="1"/>
      <c r="HD516" s="1"/>
      <c r="HE516" s="1"/>
      <c r="HF516" s="1"/>
      <c r="HG516" s="1"/>
      <c r="HH516" s="1"/>
      <c r="HI516" s="1"/>
      <c r="HJ516" s="1"/>
      <c r="HK516" s="1"/>
      <c r="HL516" s="1"/>
      <c r="HM516" s="1"/>
      <c r="HN516" s="1"/>
      <c r="HO516" s="1"/>
      <c r="HP516" s="1"/>
      <c r="HQ516" s="1"/>
      <c r="HR516" s="1"/>
      <c r="HS516" s="1"/>
      <c r="HT516" s="1"/>
      <c r="HU516" s="1"/>
      <c r="HV516" s="1"/>
      <c r="HW516" s="1"/>
      <c r="HX516" s="1"/>
      <c r="HY516" s="1"/>
      <c r="HZ516" s="1"/>
      <c r="IA516" s="1"/>
      <c r="IB516" s="1"/>
      <c r="IC516" s="1"/>
      <c r="ID516" s="1"/>
      <c r="IE516" s="1"/>
      <c r="IF516" s="1"/>
      <c r="IG516" s="1"/>
      <c r="IH516" s="1"/>
      <c r="II516" s="1"/>
      <c r="IJ516" s="1"/>
      <c r="IK516" s="1"/>
      <c r="IL516" s="1"/>
      <c r="IM516" s="1"/>
      <c r="IN516" s="1"/>
      <c r="IO516" s="1"/>
      <c r="IP516" s="1"/>
      <c r="IQ516" s="1"/>
      <c r="IR516" s="1"/>
      <c r="IS516" s="1"/>
      <c r="IT516" s="1"/>
    </row>
    <row r="517" spans="1:254" s="36" customFormat="1" x14ac:dyDescent="0.2">
      <c r="A517" s="1"/>
      <c r="B517" s="85"/>
      <c r="C517" s="1"/>
      <c r="D517" s="1"/>
      <c r="E517" s="73"/>
      <c r="F517" s="86"/>
      <c r="G517" s="1"/>
      <c r="H517" s="1"/>
      <c r="I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  <c r="DO517" s="1"/>
      <c r="DP517" s="1"/>
      <c r="DQ517" s="1"/>
      <c r="DR517" s="1"/>
      <c r="DS517" s="1"/>
      <c r="DT517" s="1"/>
      <c r="DU517" s="1"/>
      <c r="DV517" s="1"/>
      <c r="DW517" s="1"/>
      <c r="DX517" s="1"/>
      <c r="DY517" s="1"/>
      <c r="DZ517" s="1"/>
      <c r="EA517" s="1"/>
      <c r="EB517" s="1"/>
      <c r="EC517" s="1"/>
      <c r="ED517" s="1"/>
      <c r="EE517" s="1"/>
      <c r="EF517" s="1"/>
      <c r="EG517" s="1"/>
      <c r="EH517" s="1"/>
      <c r="EI517" s="1"/>
      <c r="EJ517" s="1"/>
      <c r="EK517" s="1"/>
      <c r="EL517" s="1"/>
      <c r="EM517" s="1"/>
      <c r="EN517" s="1"/>
      <c r="EO517" s="1"/>
      <c r="EP517" s="1"/>
      <c r="EQ517" s="1"/>
      <c r="ER517" s="1"/>
      <c r="ES517" s="1"/>
      <c r="ET517" s="1"/>
      <c r="EU517" s="1"/>
      <c r="EV517" s="1"/>
      <c r="EW517" s="1"/>
      <c r="EX517" s="1"/>
      <c r="EY517" s="1"/>
      <c r="EZ517" s="1"/>
      <c r="FA517" s="1"/>
      <c r="FB517" s="1"/>
      <c r="FC517" s="1"/>
      <c r="FD517" s="1"/>
      <c r="FE517" s="1"/>
      <c r="FF517" s="1"/>
      <c r="FG517" s="1"/>
      <c r="FH517" s="1"/>
      <c r="FI517" s="1"/>
      <c r="FJ517" s="1"/>
      <c r="FK517" s="1"/>
      <c r="FL517" s="1"/>
      <c r="FM517" s="1"/>
      <c r="FN517" s="1"/>
      <c r="FO517" s="1"/>
      <c r="FP517" s="1"/>
      <c r="FQ517" s="1"/>
      <c r="FR517" s="1"/>
      <c r="FS517" s="1"/>
      <c r="FT517" s="1"/>
      <c r="FU517" s="1"/>
      <c r="FV517" s="1"/>
      <c r="FW517" s="1"/>
      <c r="FX517" s="1"/>
      <c r="FY517" s="1"/>
      <c r="FZ517" s="1"/>
      <c r="GA517" s="1"/>
      <c r="GB517" s="1"/>
      <c r="GC517" s="1"/>
      <c r="GD517" s="1"/>
      <c r="GE517" s="1"/>
      <c r="GF517" s="1"/>
      <c r="GG517" s="1"/>
      <c r="GH517" s="1"/>
      <c r="GI517" s="1"/>
      <c r="GJ517" s="1"/>
      <c r="GK517" s="1"/>
      <c r="GL517" s="1"/>
      <c r="GM517" s="1"/>
      <c r="GN517" s="1"/>
      <c r="GO517" s="1"/>
      <c r="GP517" s="1"/>
      <c r="GQ517" s="1"/>
      <c r="GR517" s="1"/>
      <c r="GS517" s="1"/>
      <c r="GT517" s="1"/>
      <c r="GU517" s="1"/>
      <c r="GV517" s="1"/>
      <c r="GW517" s="1"/>
      <c r="GX517" s="1"/>
      <c r="GY517" s="1"/>
      <c r="GZ517" s="1"/>
      <c r="HA517" s="1"/>
      <c r="HB517" s="1"/>
      <c r="HC517" s="1"/>
      <c r="HD517" s="1"/>
      <c r="HE517" s="1"/>
      <c r="HF517" s="1"/>
      <c r="HG517" s="1"/>
      <c r="HH517" s="1"/>
      <c r="HI517" s="1"/>
      <c r="HJ517" s="1"/>
      <c r="HK517" s="1"/>
      <c r="HL517" s="1"/>
      <c r="HM517" s="1"/>
      <c r="HN517" s="1"/>
      <c r="HO517" s="1"/>
      <c r="HP517" s="1"/>
      <c r="HQ517" s="1"/>
      <c r="HR517" s="1"/>
      <c r="HS517" s="1"/>
      <c r="HT517" s="1"/>
      <c r="HU517" s="1"/>
      <c r="HV517" s="1"/>
      <c r="HW517" s="1"/>
      <c r="HX517" s="1"/>
      <c r="HY517" s="1"/>
      <c r="HZ517" s="1"/>
      <c r="IA517" s="1"/>
      <c r="IB517" s="1"/>
      <c r="IC517" s="1"/>
      <c r="ID517" s="1"/>
      <c r="IE517" s="1"/>
      <c r="IF517" s="1"/>
      <c r="IG517" s="1"/>
      <c r="IH517" s="1"/>
      <c r="II517" s="1"/>
      <c r="IJ517" s="1"/>
      <c r="IK517" s="1"/>
      <c r="IL517" s="1"/>
      <c r="IM517" s="1"/>
      <c r="IN517" s="1"/>
      <c r="IO517" s="1"/>
      <c r="IP517" s="1"/>
      <c r="IQ517" s="1"/>
      <c r="IR517" s="1"/>
      <c r="IS517" s="1"/>
      <c r="IT517" s="1"/>
    </row>
    <row r="518" spans="1:254" s="36" customFormat="1" x14ac:dyDescent="0.2">
      <c r="A518" s="1"/>
      <c r="B518" s="85"/>
      <c r="C518" s="1"/>
      <c r="D518" s="1"/>
      <c r="E518" s="73"/>
      <c r="F518" s="86"/>
      <c r="G518" s="1"/>
      <c r="H518" s="1"/>
      <c r="I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  <c r="DN518" s="1"/>
      <c r="DO518" s="1"/>
      <c r="DP518" s="1"/>
      <c r="DQ518" s="1"/>
      <c r="DR518" s="1"/>
      <c r="DS518" s="1"/>
      <c r="DT518" s="1"/>
      <c r="DU518" s="1"/>
      <c r="DV518" s="1"/>
      <c r="DW518" s="1"/>
      <c r="DX518" s="1"/>
      <c r="DY518" s="1"/>
      <c r="DZ518" s="1"/>
      <c r="EA518" s="1"/>
      <c r="EB518" s="1"/>
      <c r="EC518" s="1"/>
      <c r="ED518" s="1"/>
      <c r="EE518" s="1"/>
      <c r="EF518" s="1"/>
      <c r="EG518" s="1"/>
      <c r="EH518" s="1"/>
      <c r="EI518" s="1"/>
      <c r="EJ518" s="1"/>
      <c r="EK518" s="1"/>
      <c r="EL518" s="1"/>
      <c r="EM518" s="1"/>
      <c r="EN518" s="1"/>
      <c r="EO518" s="1"/>
      <c r="EP518" s="1"/>
      <c r="EQ518" s="1"/>
      <c r="ER518" s="1"/>
      <c r="ES518" s="1"/>
      <c r="ET518" s="1"/>
      <c r="EU518" s="1"/>
      <c r="EV518" s="1"/>
      <c r="EW518" s="1"/>
      <c r="EX518" s="1"/>
      <c r="EY518" s="1"/>
      <c r="EZ518" s="1"/>
      <c r="FA518" s="1"/>
      <c r="FB518" s="1"/>
      <c r="FC518" s="1"/>
      <c r="FD518" s="1"/>
      <c r="FE518" s="1"/>
      <c r="FF518" s="1"/>
      <c r="FG518" s="1"/>
      <c r="FH518" s="1"/>
      <c r="FI518" s="1"/>
      <c r="FJ518" s="1"/>
      <c r="FK518" s="1"/>
      <c r="FL518" s="1"/>
      <c r="FM518" s="1"/>
      <c r="FN518" s="1"/>
      <c r="FO518" s="1"/>
      <c r="FP518" s="1"/>
      <c r="FQ518" s="1"/>
      <c r="FR518" s="1"/>
      <c r="FS518" s="1"/>
      <c r="FT518" s="1"/>
      <c r="FU518" s="1"/>
      <c r="FV518" s="1"/>
      <c r="FW518" s="1"/>
      <c r="FX518" s="1"/>
      <c r="FY518" s="1"/>
      <c r="FZ518" s="1"/>
      <c r="GA518" s="1"/>
      <c r="GB518" s="1"/>
      <c r="GC518" s="1"/>
      <c r="GD518" s="1"/>
      <c r="GE518" s="1"/>
      <c r="GF518" s="1"/>
      <c r="GG518" s="1"/>
      <c r="GH518" s="1"/>
      <c r="GI518" s="1"/>
      <c r="GJ518" s="1"/>
      <c r="GK518" s="1"/>
      <c r="GL518" s="1"/>
      <c r="GM518" s="1"/>
      <c r="GN518" s="1"/>
      <c r="GO518" s="1"/>
      <c r="GP518" s="1"/>
      <c r="GQ518" s="1"/>
      <c r="GR518" s="1"/>
      <c r="GS518" s="1"/>
      <c r="GT518" s="1"/>
      <c r="GU518" s="1"/>
      <c r="GV518" s="1"/>
      <c r="GW518" s="1"/>
      <c r="GX518" s="1"/>
      <c r="GY518" s="1"/>
      <c r="GZ518" s="1"/>
      <c r="HA518" s="1"/>
      <c r="HB518" s="1"/>
      <c r="HC518" s="1"/>
      <c r="HD518" s="1"/>
      <c r="HE518" s="1"/>
      <c r="HF518" s="1"/>
      <c r="HG518" s="1"/>
      <c r="HH518" s="1"/>
      <c r="HI518" s="1"/>
      <c r="HJ518" s="1"/>
      <c r="HK518" s="1"/>
      <c r="HL518" s="1"/>
      <c r="HM518" s="1"/>
      <c r="HN518" s="1"/>
      <c r="HO518" s="1"/>
      <c r="HP518" s="1"/>
      <c r="HQ518" s="1"/>
      <c r="HR518" s="1"/>
      <c r="HS518" s="1"/>
      <c r="HT518" s="1"/>
      <c r="HU518" s="1"/>
      <c r="HV518" s="1"/>
      <c r="HW518" s="1"/>
      <c r="HX518" s="1"/>
      <c r="HY518" s="1"/>
      <c r="HZ518" s="1"/>
      <c r="IA518" s="1"/>
      <c r="IB518" s="1"/>
      <c r="IC518" s="1"/>
      <c r="ID518" s="1"/>
      <c r="IE518" s="1"/>
      <c r="IF518" s="1"/>
      <c r="IG518" s="1"/>
      <c r="IH518" s="1"/>
      <c r="II518" s="1"/>
      <c r="IJ518" s="1"/>
      <c r="IK518" s="1"/>
      <c r="IL518" s="1"/>
      <c r="IM518" s="1"/>
      <c r="IN518" s="1"/>
      <c r="IO518" s="1"/>
      <c r="IP518" s="1"/>
      <c r="IQ518" s="1"/>
      <c r="IR518" s="1"/>
      <c r="IS518" s="1"/>
      <c r="IT518" s="1"/>
    </row>
    <row r="519" spans="1:254" s="36" customFormat="1" x14ac:dyDescent="0.2">
      <c r="A519" s="1"/>
      <c r="B519" s="85"/>
      <c r="C519" s="1"/>
      <c r="D519" s="1"/>
      <c r="E519" s="73"/>
      <c r="F519" s="86"/>
      <c r="G519" s="1"/>
      <c r="H519" s="1"/>
      <c r="I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  <c r="DM519" s="1"/>
      <c r="DN519" s="1"/>
      <c r="DO519" s="1"/>
      <c r="DP519" s="1"/>
      <c r="DQ519" s="1"/>
      <c r="DR519" s="1"/>
      <c r="DS519" s="1"/>
      <c r="DT519" s="1"/>
      <c r="DU519" s="1"/>
      <c r="DV519" s="1"/>
      <c r="DW519" s="1"/>
      <c r="DX519" s="1"/>
      <c r="DY519" s="1"/>
      <c r="DZ519" s="1"/>
      <c r="EA519" s="1"/>
      <c r="EB519" s="1"/>
      <c r="EC519" s="1"/>
      <c r="ED519" s="1"/>
      <c r="EE519" s="1"/>
      <c r="EF519" s="1"/>
      <c r="EG519" s="1"/>
      <c r="EH519" s="1"/>
      <c r="EI519" s="1"/>
      <c r="EJ519" s="1"/>
      <c r="EK519" s="1"/>
      <c r="EL519" s="1"/>
      <c r="EM519" s="1"/>
      <c r="EN519" s="1"/>
      <c r="EO519" s="1"/>
      <c r="EP519" s="1"/>
      <c r="EQ519" s="1"/>
      <c r="ER519" s="1"/>
      <c r="ES519" s="1"/>
      <c r="ET519" s="1"/>
      <c r="EU519" s="1"/>
      <c r="EV519" s="1"/>
      <c r="EW519" s="1"/>
      <c r="EX519" s="1"/>
      <c r="EY519" s="1"/>
      <c r="EZ519" s="1"/>
      <c r="FA519" s="1"/>
      <c r="FB519" s="1"/>
      <c r="FC519" s="1"/>
      <c r="FD519" s="1"/>
      <c r="FE519" s="1"/>
      <c r="FF519" s="1"/>
      <c r="FG519" s="1"/>
      <c r="FH519" s="1"/>
      <c r="FI519" s="1"/>
      <c r="FJ519" s="1"/>
      <c r="FK519" s="1"/>
      <c r="FL519" s="1"/>
      <c r="FM519" s="1"/>
      <c r="FN519" s="1"/>
      <c r="FO519" s="1"/>
      <c r="FP519" s="1"/>
      <c r="FQ519" s="1"/>
      <c r="FR519" s="1"/>
      <c r="FS519" s="1"/>
      <c r="FT519" s="1"/>
      <c r="FU519" s="1"/>
      <c r="FV519" s="1"/>
      <c r="FW519" s="1"/>
      <c r="FX519" s="1"/>
      <c r="FY519" s="1"/>
      <c r="FZ519" s="1"/>
      <c r="GA519" s="1"/>
      <c r="GB519" s="1"/>
      <c r="GC519" s="1"/>
      <c r="GD519" s="1"/>
      <c r="GE519" s="1"/>
      <c r="GF519" s="1"/>
      <c r="GG519" s="1"/>
      <c r="GH519" s="1"/>
      <c r="GI519" s="1"/>
      <c r="GJ519" s="1"/>
      <c r="GK519" s="1"/>
      <c r="GL519" s="1"/>
      <c r="GM519" s="1"/>
      <c r="GN519" s="1"/>
      <c r="GO519" s="1"/>
      <c r="GP519" s="1"/>
      <c r="GQ519" s="1"/>
      <c r="GR519" s="1"/>
      <c r="GS519" s="1"/>
      <c r="GT519" s="1"/>
      <c r="GU519" s="1"/>
      <c r="GV519" s="1"/>
      <c r="GW519" s="1"/>
      <c r="GX519" s="1"/>
      <c r="GY519" s="1"/>
      <c r="GZ519" s="1"/>
      <c r="HA519" s="1"/>
      <c r="HB519" s="1"/>
      <c r="HC519" s="1"/>
      <c r="HD519" s="1"/>
      <c r="HE519" s="1"/>
      <c r="HF519" s="1"/>
      <c r="HG519" s="1"/>
      <c r="HH519" s="1"/>
      <c r="HI519" s="1"/>
      <c r="HJ519" s="1"/>
      <c r="HK519" s="1"/>
      <c r="HL519" s="1"/>
      <c r="HM519" s="1"/>
      <c r="HN519" s="1"/>
      <c r="HO519" s="1"/>
      <c r="HP519" s="1"/>
      <c r="HQ519" s="1"/>
      <c r="HR519" s="1"/>
      <c r="HS519" s="1"/>
      <c r="HT519" s="1"/>
      <c r="HU519" s="1"/>
      <c r="HV519" s="1"/>
      <c r="HW519" s="1"/>
      <c r="HX519" s="1"/>
      <c r="HY519" s="1"/>
      <c r="HZ519" s="1"/>
      <c r="IA519" s="1"/>
      <c r="IB519" s="1"/>
      <c r="IC519" s="1"/>
      <c r="ID519" s="1"/>
      <c r="IE519" s="1"/>
      <c r="IF519" s="1"/>
      <c r="IG519" s="1"/>
      <c r="IH519" s="1"/>
      <c r="II519" s="1"/>
      <c r="IJ519" s="1"/>
      <c r="IK519" s="1"/>
      <c r="IL519" s="1"/>
      <c r="IM519" s="1"/>
      <c r="IN519" s="1"/>
      <c r="IO519" s="1"/>
      <c r="IP519" s="1"/>
      <c r="IQ519" s="1"/>
      <c r="IR519" s="1"/>
      <c r="IS519" s="1"/>
      <c r="IT519" s="1"/>
    </row>
    <row r="520" spans="1:254" s="36" customFormat="1" x14ac:dyDescent="0.2">
      <c r="A520" s="1"/>
      <c r="B520" s="85"/>
      <c r="C520" s="1"/>
      <c r="D520" s="1"/>
      <c r="E520" s="73"/>
      <c r="F520" s="86"/>
      <c r="G520" s="1"/>
      <c r="H520" s="1"/>
      <c r="I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  <c r="DO520" s="1"/>
      <c r="DP520" s="1"/>
      <c r="DQ520" s="1"/>
      <c r="DR520" s="1"/>
      <c r="DS520" s="1"/>
      <c r="DT520" s="1"/>
      <c r="DU520" s="1"/>
      <c r="DV520" s="1"/>
      <c r="DW520" s="1"/>
      <c r="DX520" s="1"/>
      <c r="DY520" s="1"/>
      <c r="DZ520" s="1"/>
      <c r="EA520" s="1"/>
      <c r="EB520" s="1"/>
      <c r="EC520" s="1"/>
      <c r="ED520" s="1"/>
      <c r="EE520" s="1"/>
      <c r="EF520" s="1"/>
      <c r="EG520" s="1"/>
      <c r="EH520" s="1"/>
      <c r="EI520" s="1"/>
      <c r="EJ520" s="1"/>
      <c r="EK520" s="1"/>
      <c r="EL520" s="1"/>
      <c r="EM520" s="1"/>
      <c r="EN520" s="1"/>
      <c r="EO520" s="1"/>
      <c r="EP520" s="1"/>
      <c r="EQ520" s="1"/>
      <c r="ER520" s="1"/>
      <c r="ES520" s="1"/>
      <c r="ET520" s="1"/>
      <c r="EU520" s="1"/>
      <c r="EV520" s="1"/>
      <c r="EW520" s="1"/>
      <c r="EX520" s="1"/>
      <c r="EY520" s="1"/>
      <c r="EZ520" s="1"/>
      <c r="FA520" s="1"/>
      <c r="FB520" s="1"/>
      <c r="FC520" s="1"/>
      <c r="FD520" s="1"/>
      <c r="FE520" s="1"/>
      <c r="FF520" s="1"/>
      <c r="FG520" s="1"/>
      <c r="FH520" s="1"/>
      <c r="FI520" s="1"/>
      <c r="FJ520" s="1"/>
      <c r="FK520" s="1"/>
      <c r="FL520" s="1"/>
      <c r="FM520" s="1"/>
      <c r="FN520" s="1"/>
      <c r="FO520" s="1"/>
      <c r="FP520" s="1"/>
      <c r="FQ520" s="1"/>
      <c r="FR520" s="1"/>
      <c r="FS520" s="1"/>
      <c r="FT520" s="1"/>
      <c r="FU520" s="1"/>
      <c r="FV520" s="1"/>
      <c r="FW520" s="1"/>
      <c r="FX520" s="1"/>
      <c r="FY520" s="1"/>
      <c r="FZ520" s="1"/>
      <c r="GA520" s="1"/>
      <c r="GB520" s="1"/>
      <c r="GC520" s="1"/>
      <c r="GD520" s="1"/>
      <c r="GE520" s="1"/>
      <c r="GF520" s="1"/>
      <c r="GG520" s="1"/>
      <c r="GH520" s="1"/>
      <c r="GI520" s="1"/>
      <c r="GJ520" s="1"/>
      <c r="GK520" s="1"/>
      <c r="GL520" s="1"/>
      <c r="GM520" s="1"/>
      <c r="GN520" s="1"/>
      <c r="GO520" s="1"/>
      <c r="GP520" s="1"/>
      <c r="GQ520" s="1"/>
      <c r="GR520" s="1"/>
      <c r="GS520" s="1"/>
      <c r="GT520" s="1"/>
      <c r="GU520" s="1"/>
      <c r="GV520" s="1"/>
      <c r="GW520" s="1"/>
      <c r="GX520" s="1"/>
      <c r="GY520" s="1"/>
      <c r="GZ520" s="1"/>
      <c r="HA520" s="1"/>
      <c r="HB520" s="1"/>
      <c r="HC520" s="1"/>
      <c r="HD520" s="1"/>
      <c r="HE520" s="1"/>
      <c r="HF520" s="1"/>
      <c r="HG520" s="1"/>
      <c r="HH520" s="1"/>
      <c r="HI520" s="1"/>
      <c r="HJ520" s="1"/>
      <c r="HK520" s="1"/>
      <c r="HL520" s="1"/>
      <c r="HM520" s="1"/>
      <c r="HN520" s="1"/>
      <c r="HO520" s="1"/>
      <c r="HP520" s="1"/>
      <c r="HQ520" s="1"/>
      <c r="HR520" s="1"/>
      <c r="HS520" s="1"/>
      <c r="HT520" s="1"/>
      <c r="HU520" s="1"/>
      <c r="HV520" s="1"/>
      <c r="HW520" s="1"/>
      <c r="HX520" s="1"/>
      <c r="HY520" s="1"/>
      <c r="HZ520" s="1"/>
      <c r="IA520" s="1"/>
      <c r="IB520" s="1"/>
      <c r="IC520" s="1"/>
      <c r="ID520" s="1"/>
      <c r="IE520" s="1"/>
      <c r="IF520" s="1"/>
      <c r="IG520" s="1"/>
      <c r="IH520" s="1"/>
      <c r="II520" s="1"/>
      <c r="IJ520" s="1"/>
      <c r="IK520" s="1"/>
      <c r="IL520" s="1"/>
      <c r="IM520" s="1"/>
      <c r="IN520" s="1"/>
      <c r="IO520" s="1"/>
      <c r="IP520" s="1"/>
      <c r="IQ520" s="1"/>
      <c r="IR520" s="1"/>
      <c r="IS520" s="1"/>
      <c r="IT520" s="1"/>
    </row>
    <row r="521" spans="1:254" s="36" customFormat="1" x14ac:dyDescent="0.2">
      <c r="A521" s="1"/>
      <c r="B521" s="85"/>
      <c r="C521" s="1"/>
      <c r="D521" s="1"/>
      <c r="E521" s="73"/>
      <c r="F521" s="86"/>
      <c r="G521" s="1"/>
      <c r="H521" s="1"/>
      <c r="I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  <c r="DI521" s="1"/>
      <c r="DJ521" s="1"/>
      <c r="DK521" s="1"/>
      <c r="DL521" s="1"/>
      <c r="DM521" s="1"/>
      <c r="DN521" s="1"/>
      <c r="DO521" s="1"/>
      <c r="DP521" s="1"/>
      <c r="DQ521" s="1"/>
      <c r="DR521" s="1"/>
      <c r="DS521" s="1"/>
      <c r="DT521" s="1"/>
      <c r="DU521" s="1"/>
      <c r="DV521" s="1"/>
      <c r="DW521" s="1"/>
      <c r="DX521" s="1"/>
      <c r="DY521" s="1"/>
      <c r="DZ521" s="1"/>
      <c r="EA521" s="1"/>
      <c r="EB521" s="1"/>
      <c r="EC521" s="1"/>
      <c r="ED521" s="1"/>
      <c r="EE521" s="1"/>
      <c r="EF521" s="1"/>
      <c r="EG521" s="1"/>
      <c r="EH521" s="1"/>
      <c r="EI521" s="1"/>
      <c r="EJ521" s="1"/>
      <c r="EK521" s="1"/>
      <c r="EL521" s="1"/>
      <c r="EM521" s="1"/>
      <c r="EN521" s="1"/>
      <c r="EO521" s="1"/>
      <c r="EP521" s="1"/>
      <c r="EQ521" s="1"/>
      <c r="ER521" s="1"/>
      <c r="ES521" s="1"/>
      <c r="ET521" s="1"/>
      <c r="EU521" s="1"/>
      <c r="EV521" s="1"/>
      <c r="EW521" s="1"/>
      <c r="EX521" s="1"/>
      <c r="EY521" s="1"/>
      <c r="EZ521" s="1"/>
      <c r="FA521" s="1"/>
      <c r="FB521" s="1"/>
      <c r="FC521" s="1"/>
      <c r="FD521" s="1"/>
      <c r="FE521" s="1"/>
      <c r="FF521" s="1"/>
      <c r="FG521" s="1"/>
      <c r="FH521" s="1"/>
      <c r="FI521" s="1"/>
      <c r="FJ521" s="1"/>
      <c r="FK521" s="1"/>
      <c r="FL521" s="1"/>
      <c r="FM521" s="1"/>
      <c r="FN521" s="1"/>
      <c r="FO521" s="1"/>
      <c r="FP521" s="1"/>
      <c r="FQ521" s="1"/>
      <c r="FR521" s="1"/>
      <c r="FS521" s="1"/>
      <c r="FT521" s="1"/>
      <c r="FU521" s="1"/>
      <c r="FV521" s="1"/>
      <c r="FW521" s="1"/>
      <c r="FX521" s="1"/>
      <c r="FY521" s="1"/>
      <c r="FZ521" s="1"/>
      <c r="GA521" s="1"/>
      <c r="GB521" s="1"/>
      <c r="GC521" s="1"/>
      <c r="GD521" s="1"/>
      <c r="GE521" s="1"/>
      <c r="GF521" s="1"/>
      <c r="GG521" s="1"/>
      <c r="GH521" s="1"/>
      <c r="GI521" s="1"/>
      <c r="GJ521" s="1"/>
      <c r="GK521" s="1"/>
      <c r="GL521" s="1"/>
      <c r="GM521" s="1"/>
      <c r="GN521" s="1"/>
      <c r="GO521" s="1"/>
      <c r="GP521" s="1"/>
      <c r="GQ521" s="1"/>
      <c r="GR521" s="1"/>
      <c r="GS521" s="1"/>
      <c r="GT521" s="1"/>
      <c r="GU521" s="1"/>
      <c r="GV521" s="1"/>
      <c r="GW521" s="1"/>
      <c r="GX521" s="1"/>
      <c r="GY521" s="1"/>
      <c r="GZ521" s="1"/>
      <c r="HA521" s="1"/>
      <c r="HB521" s="1"/>
      <c r="HC521" s="1"/>
      <c r="HD521" s="1"/>
      <c r="HE521" s="1"/>
      <c r="HF521" s="1"/>
      <c r="HG521" s="1"/>
      <c r="HH521" s="1"/>
      <c r="HI521" s="1"/>
      <c r="HJ521" s="1"/>
      <c r="HK521" s="1"/>
      <c r="HL521" s="1"/>
      <c r="HM521" s="1"/>
      <c r="HN521" s="1"/>
      <c r="HO521" s="1"/>
      <c r="HP521" s="1"/>
      <c r="HQ521" s="1"/>
      <c r="HR521" s="1"/>
      <c r="HS521" s="1"/>
      <c r="HT521" s="1"/>
      <c r="HU521" s="1"/>
      <c r="HV521" s="1"/>
      <c r="HW521" s="1"/>
      <c r="HX521" s="1"/>
      <c r="HY521" s="1"/>
      <c r="HZ521" s="1"/>
      <c r="IA521" s="1"/>
      <c r="IB521" s="1"/>
      <c r="IC521" s="1"/>
      <c r="ID521" s="1"/>
      <c r="IE521" s="1"/>
      <c r="IF521" s="1"/>
      <c r="IG521" s="1"/>
      <c r="IH521" s="1"/>
      <c r="II521" s="1"/>
      <c r="IJ521" s="1"/>
      <c r="IK521" s="1"/>
      <c r="IL521" s="1"/>
      <c r="IM521" s="1"/>
      <c r="IN521" s="1"/>
      <c r="IO521" s="1"/>
      <c r="IP521" s="1"/>
      <c r="IQ521" s="1"/>
      <c r="IR521" s="1"/>
      <c r="IS521" s="1"/>
      <c r="IT521" s="1"/>
    </row>
    <row r="522" spans="1:254" s="36" customFormat="1" x14ac:dyDescent="0.2">
      <c r="A522" s="1"/>
      <c r="B522" s="85"/>
      <c r="C522" s="1"/>
      <c r="D522" s="1"/>
      <c r="E522" s="73"/>
      <c r="F522" s="86"/>
      <c r="G522" s="1"/>
      <c r="H522" s="1"/>
      <c r="I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  <c r="DI522" s="1"/>
      <c r="DJ522" s="1"/>
      <c r="DK522" s="1"/>
      <c r="DL522" s="1"/>
      <c r="DM522" s="1"/>
      <c r="DN522" s="1"/>
      <c r="DO522" s="1"/>
      <c r="DP522" s="1"/>
      <c r="DQ522" s="1"/>
      <c r="DR522" s="1"/>
      <c r="DS522" s="1"/>
      <c r="DT522" s="1"/>
      <c r="DU522" s="1"/>
      <c r="DV522" s="1"/>
      <c r="DW522" s="1"/>
      <c r="DX522" s="1"/>
      <c r="DY522" s="1"/>
      <c r="DZ522" s="1"/>
      <c r="EA522" s="1"/>
      <c r="EB522" s="1"/>
      <c r="EC522" s="1"/>
      <c r="ED522" s="1"/>
      <c r="EE522" s="1"/>
      <c r="EF522" s="1"/>
      <c r="EG522" s="1"/>
      <c r="EH522" s="1"/>
      <c r="EI522" s="1"/>
      <c r="EJ522" s="1"/>
      <c r="EK522" s="1"/>
      <c r="EL522" s="1"/>
      <c r="EM522" s="1"/>
      <c r="EN522" s="1"/>
      <c r="EO522" s="1"/>
      <c r="EP522" s="1"/>
      <c r="EQ522" s="1"/>
      <c r="ER522" s="1"/>
      <c r="ES522" s="1"/>
      <c r="ET522" s="1"/>
      <c r="EU522" s="1"/>
      <c r="EV522" s="1"/>
      <c r="EW522" s="1"/>
      <c r="EX522" s="1"/>
      <c r="EY522" s="1"/>
      <c r="EZ522" s="1"/>
      <c r="FA522" s="1"/>
      <c r="FB522" s="1"/>
      <c r="FC522" s="1"/>
      <c r="FD522" s="1"/>
      <c r="FE522" s="1"/>
      <c r="FF522" s="1"/>
      <c r="FG522" s="1"/>
      <c r="FH522" s="1"/>
      <c r="FI522" s="1"/>
      <c r="FJ522" s="1"/>
      <c r="FK522" s="1"/>
      <c r="FL522" s="1"/>
      <c r="FM522" s="1"/>
      <c r="FN522" s="1"/>
      <c r="FO522" s="1"/>
      <c r="FP522" s="1"/>
      <c r="FQ522" s="1"/>
      <c r="FR522" s="1"/>
      <c r="FS522" s="1"/>
      <c r="FT522" s="1"/>
      <c r="FU522" s="1"/>
      <c r="FV522" s="1"/>
      <c r="FW522" s="1"/>
      <c r="FX522" s="1"/>
      <c r="FY522" s="1"/>
      <c r="FZ522" s="1"/>
      <c r="GA522" s="1"/>
      <c r="GB522" s="1"/>
      <c r="GC522" s="1"/>
      <c r="GD522" s="1"/>
      <c r="GE522" s="1"/>
      <c r="GF522" s="1"/>
      <c r="GG522" s="1"/>
      <c r="GH522" s="1"/>
      <c r="GI522" s="1"/>
      <c r="GJ522" s="1"/>
      <c r="GK522" s="1"/>
      <c r="GL522" s="1"/>
      <c r="GM522" s="1"/>
      <c r="GN522" s="1"/>
      <c r="GO522" s="1"/>
      <c r="GP522" s="1"/>
      <c r="GQ522" s="1"/>
      <c r="GR522" s="1"/>
      <c r="GS522" s="1"/>
      <c r="GT522" s="1"/>
      <c r="GU522" s="1"/>
      <c r="GV522" s="1"/>
      <c r="GW522" s="1"/>
      <c r="GX522" s="1"/>
      <c r="GY522" s="1"/>
      <c r="GZ522" s="1"/>
      <c r="HA522" s="1"/>
      <c r="HB522" s="1"/>
      <c r="HC522" s="1"/>
      <c r="HD522" s="1"/>
      <c r="HE522" s="1"/>
      <c r="HF522" s="1"/>
      <c r="HG522" s="1"/>
      <c r="HH522" s="1"/>
      <c r="HI522" s="1"/>
      <c r="HJ522" s="1"/>
      <c r="HK522" s="1"/>
      <c r="HL522" s="1"/>
      <c r="HM522" s="1"/>
      <c r="HN522" s="1"/>
      <c r="HO522" s="1"/>
      <c r="HP522" s="1"/>
      <c r="HQ522" s="1"/>
      <c r="HR522" s="1"/>
      <c r="HS522" s="1"/>
      <c r="HT522" s="1"/>
      <c r="HU522" s="1"/>
      <c r="HV522" s="1"/>
      <c r="HW522" s="1"/>
      <c r="HX522" s="1"/>
      <c r="HY522" s="1"/>
      <c r="HZ522" s="1"/>
      <c r="IA522" s="1"/>
      <c r="IB522" s="1"/>
      <c r="IC522" s="1"/>
      <c r="ID522" s="1"/>
      <c r="IE522" s="1"/>
      <c r="IF522" s="1"/>
      <c r="IG522" s="1"/>
      <c r="IH522" s="1"/>
      <c r="II522" s="1"/>
      <c r="IJ522" s="1"/>
      <c r="IK522" s="1"/>
      <c r="IL522" s="1"/>
      <c r="IM522" s="1"/>
      <c r="IN522" s="1"/>
      <c r="IO522" s="1"/>
      <c r="IP522" s="1"/>
      <c r="IQ522" s="1"/>
      <c r="IR522" s="1"/>
      <c r="IS522" s="1"/>
      <c r="IT522" s="1"/>
    </row>
    <row r="523" spans="1:254" s="36" customFormat="1" x14ac:dyDescent="0.2">
      <c r="A523" s="1"/>
      <c r="B523" s="85"/>
      <c r="C523" s="1"/>
      <c r="D523" s="1"/>
      <c r="E523" s="73"/>
      <c r="F523" s="86"/>
      <c r="G523" s="1"/>
      <c r="H523" s="1"/>
      <c r="I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  <c r="DI523" s="1"/>
      <c r="DJ523" s="1"/>
      <c r="DK523" s="1"/>
      <c r="DL523" s="1"/>
      <c r="DM523" s="1"/>
      <c r="DN523" s="1"/>
      <c r="DO523" s="1"/>
      <c r="DP523" s="1"/>
      <c r="DQ523" s="1"/>
      <c r="DR523" s="1"/>
      <c r="DS523" s="1"/>
      <c r="DT523" s="1"/>
      <c r="DU523" s="1"/>
      <c r="DV523" s="1"/>
      <c r="DW523" s="1"/>
      <c r="DX523" s="1"/>
      <c r="DY523" s="1"/>
      <c r="DZ523" s="1"/>
      <c r="EA523" s="1"/>
      <c r="EB523" s="1"/>
      <c r="EC523" s="1"/>
      <c r="ED523" s="1"/>
      <c r="EE523" s="1"/>
      <c r="EF523" s="1"/>
      <c r="EG523" s="1"/>
      <c r="EH523" s="1"/>
      <c r="EI523" s="1"/>
      <c r="EJ523" s="1"/>
      <c r="EK523" s="1"/>
      <c r="EL523" s="1"/>
      <c r="EM523" s="1"/>
      <c r="EN523" s="1"/>
      <c r="EO523" s="1"/>
      <c r="EP523" s="1"/>
      <c r="EQ523" s="1"/>
      <c r="ER523" s="1"/>
      <c r="ES523" s="1"/>
      <c r="ET523" s="1"/>
      <c r="EU523" s="1"/>
      <c r="EV523" s="1"/>
      <c r="EW523" s="1"/>
      <c r="EX523" s="1"/>
      <c r="EY523" s="1"/>
      <c r="EZ523" s="1"/>
      <c r="FA523" s="1"/>
      <c r="FB523" s="1"/>
      <c r="FC523" s="1"/>
      <c r="FD523" s="1"/>
      <c r="FE523" s="1"/>
      <c r="FF523" s="1"/>
      <c r="FG523" s="1"/>
      <c r="FH523" s="1"/>
      <c r="FI523" s="1"/>
      <c r="FJ523" s="1"/>
      <c r="FK523" s="1"/>
      <c r="FL523" s="1"/>
      <c r="FM523" s="1"/>
      <c r="FN523" s="1"/>
      <c r="FO523" s="1"/>
      <c r="FP523" s="1"/>
      <c r="FQ523" s="1"/>
      <c r="FR523" s="1"/>
      <c r="FS523" s="1"/>
      <c r="FT523" s="1"/>
      <c r="FU523" s="1"/>
      <c r="FV523" s="1"/>
      <c r="FW523" s="1"/>
      <c r="FX523" s="1"/>
      <c r="FY523" s="1"/>
      <c r="FZ523" s="1"/>
      <c r="GA523" s="1"/>
      <c r="GB523" s="1"/>
      <c r="GC523" s="1"/>
      <c r="GD523" s="1"/>
      <c r="GE523" s="1"/>
      <c r="GF523" s="1"/>
      <c r="GG523" s="1"/>
      <c r="GH523" s="1"/>
      <c r="GI523" s="1"/>
      <c r="GJ523" s="1"/>
      <c r="GK523" s="1"/>
      <c r="GL523" s="1"/>
      <c r="GM523" s="1"/>
      <c r="GN523" s="1"/>
      <c r="GO523" s="1"/>
      <c r="GP523" s="1"/>
      <c r="GQ523" s="1"/>
      <c r="GR523" s="1"/>
      <c r="GS523" s="1"/>
      <c r="GT523" s="1"/>
      <c r="GU523" s="1"/>
      <c r="GV523" s="1"/>
      <c r="GW523" s="1"/>
      <c r="GX523" s="1"/>
      <c r="GY523" s="1"/>
      <c r="GZ523" s="1"/>
      <c r="HA523" s="1"/>
      <c r="HB523" s="1"/>
      <c r="HC523" s="1"/>
      <c r="HD523" s="1"/>
      <c r="HE523" s="1"/>
      <c r="HF523" s="1"/>
      <c r="HG523" s="1"/>
      <c r="HH523" s="1"/>
      <c r="HI523" s="1"/>
      <c r="HJ523" s="1"/>
      <c r="HK523" s="1"/>
      <c r="HL523" s="1"/>
      <c r="HM523" s="1"/>
      <c r="HN523" s="1"/>
      <c r="HO523" s="1"/>
      <c r="HP523" s="1"/>
      <c r="HQ523" s="1"/>
      <c r="HR523" s="1"/>
      <c r="HS523" s="1"/>
      <c r="HT523" s="1"/>
      <c r="HU523" s="1"/>
      <c r="HV523" s="1"/>
      <c r="HW523" s="1"/>
      <c r="HX523" s="1"/>
      <c r="HY523" s="1"/>
      <c r="HZ523" s="1"/>
      <c r="IA523" s="1"/>
      <c r="IB523" s="1"/>
      <c r="IC523" s="1"/>
      <c r="ID523" s="1"/>
      <c r="IE523" s="1"/>
      <c r="IF523" s="1"/>
      <c r="IG523" s="1"/>
      <c r="IH523" s="1"/>
      <c r="II523" s="1"/>
      <c r="IJ523" s="1"/>
      <c r="IK523" s="1"/>
      <c r="IL523" s="1"/>
      <c r="IM523" s="1"/>
      <c r="IN523" s="1"/>
      <c r="IO523" s="1"/>
      <c r="IP523" s="1"/>
      <c r="IQ523" s="1"/>
      <c r="IR523" s="1"/>
      <c r="IS523" s="1"/>
      <c r="IT523" s="1"/>
    </row>
    <row r="524" spans="1:254" s="36" customFormat="1" x14ac:dyDescent="0.2">
      <c r="A524" s="1"/>
      <c r="B524" s="85"/>
      <c r="C524" s="1"/>
      <c r="D524" s="1"/>
      <c r="E524" s="73"/>
      <c r="F524" s="86"/>
      <c r="G524" s="1"/>
      <c r="H524" s="1"/>
      <c r="I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  <c r="DM524" s="1"/>
      <c r="DN524" s="1"/>
      <c r="DO524" s="1"/>
      <c r="DP524" s="1"/>
      <c r="DQ524" s="1"/>
      <c r="DR524" s="1"/>
      <c r="DS524" s="1"/>
      <c r="DT524" s="1"/>
      <c r="DU524" s="1"/>
      <c r="DV524" s="1"/>
      <c r="DW524" s="1"/>
      <c r="DX524" s="1"/>
      <c r="DY524" s="1"/>
      <c r="DZ524" s="1"/>
      <c r="EA524" s="1"/>
      <c r="EB524" s="1"/>
      <c r="EC524" s="1"/>
      <c r="ED524" s="1"/>
      <c r="EE524" s="1"/>
      <c r="EF524" s="1"/>
      <c r="EG524" s="1"/>
      <c r="EH524" s="1"/>
      <c r="EI524" s="1"/>
      <c r="EJ524" s="1"/>
      <c r="EK524" s="1"/>
      <c r="EL524" s="1"/>
      <c r="EM524" s="1"/>
      <c r="EN524" s="1"/>
      <c r="EO524" s="1"/>
      <c r="EP524" s="1"/>
      <c r="EQ524" s="1"/>
      <c r="ER524" s="1"/>
      <c r="ES524" s="1"/>
      <c r="ET524" s="1"/>
      <c r="EU524" s="1"/>
      <c r="EV524" s="1"/>
      <c r="EW524" s="1"/>
      <c r="EX524" s="1"/>
      <c r="EY524" s="1"/>
      <c r="EZ524" s="1"/>
      <c r="FA524" s="1"/>
      <c r="FB524" s="1"/>
      <c r="FC524" s="1"/>
      <c r="FD524" s="1"/>
      <c r="FE524" s="1"/>
      <c r="FF524" s="1"/>
      <c r="FG524" s="1"/>
      <c r="FH524" s="1"/>
      <c r="FI524" s="1"/>
      <c r="FJ524" s="1"/>
      <c r="FK524" s="1"/>
      <c r="FL524" s="1"/>
      <c r="FM524" s="1"/>
      <c r="FN524" s="1"/>
      <c r="FO524" s="1"/>
      <c r="FP524" s="1"/>
      <c r="FQ524" s="1"/>
      <c r="FR524" s="1"/>
      <c r="FS524" s="1"/>
      <c r="FT524" s="1"/>
      <c r="FU524" s="1"/>
      <c r="FV524" s="1"/>
      <c r="FW524" s="1"/>
      <c r="FX524" s="1"/>
      <c r="FY524" s="1"/>
      <c r="FZ524" s="1"/>
      <c r="GA524" s="1"/>
      <c r="GB524" s="1"/>
      <c r="GC524" s="1"/>
      <c r="GD524" s="1"/>
      <c r="GE524" s="1"/>
      <c r="GF524" s="1"/>
      <c r="GG524" s="1"/>
      <c r="GH524" s="1"/>
      <c r="GI524" s="1"/>
      <c r="GJ524" s="1"/>
      <c r="GK524" s="1"/>
      <c r="GL524" s="1"/>
      <c r="GM524" s="1"/>
      <c r="GN524" s="1"/>
      <c r="GO524" s="1"/>
      <c r="GP524" s="1"/>
      <c r="GQ524" s="1"/>
      <c r="GR524" s="1"/>
      <c r="GS524" s="1"/>
      <c r="GT524" s="1"/>
      <c r="GU524" s="1"/>
      <c r="GV524" s="1"/>
      <c r="GW524" s="1"/>
      <c r="GX524" s="1"/>
      <c r="GY524" s="1"/>
      <c r="GZ524" s="1"/>
      <c r="HA524" s="1"/>
      <c r="HB524" s="1"/>
      <c r="HC524" s="1"/>
      <c r="HD524" s="1"/>
      <c r="HE524" s="1"/>
      <c r="HF524" s="1"/>
      <c r="HG524" s="1"/>
      <c r="HH524" s="1"/>
      <c r="HI524" s="1"/>
      <c r="HJ524" s="1"/>
      <c r="HK524" s="1"/>
      <c r="HL524" s="1"/>
      <c r="HM524" s="1"/>
      <c r="HN524" s="1"/>
      <c r="HO524" s="1"/>
      <c r="HP524" s="1"/>
      <c r="HQ524" s="1"/>
      <c r="HR524" s="1"/>
      <c r="HS524" s="1"/>
      <c r="HT524" s="1"/>
      <c r="HU524" s="1"/>
      <c r="HV524" s="1"/>
      <c r="HW524" s="1"/>
      <c r="HX524" s="1"/>
      <c r="HY524" s="1"/>
      <c r="HZ524" s="1"/>
      <c r="IA524" s="1"/>
      <c r="IB524" s="1"/>
      <c r="IC524" s="1"/>
      <c r="ID524" s="1"/>
      <c r="IE524" s="1"/>
      <c r="IF524" s="1"/>
      <c r="IG524" s="1"/>
      <c r="IH524" s="1"/>
      <c r="II524" s="1"/>
      <c r="IJ524" s="1"/>
      <c r="IK524" s="1"/>
      <c r="IL524" s="1"/>
      <c r="IM524" s="1"/>
      <c r="IN524" s="1"/>
      <c r="IO524" s="1"/>
      <c r="IP524" s="1"/>
      <c r="IQ524" s="1"/>
      <c r="IR524" s="1"/>
      <c r="IS524" s="1"/>
      <c r="IT524" s="1"/>
    </row>
    <row r="525" spans="1:254" s="36" customFormat="1" x14ac:dyDescent="0.2">
      <c r="A525" s="1"/>
      <c r="B525" s="85"/>
      <c r="C525" s="1"/>
      <c r="D525" s="1"/>
      <c r="E525" s="73"/>
      <c r="F525" s="86"/>
      <c r="G525" s="1"/>
      <c r="H525" s="1"/>
      <c r="I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1"/>
      <c r="CW525" s="1"/>
      <c r="CX525" s="1"/>
      <c r="CY525" s="1"/>
      <c r="CZ525" s="1"/>
      <c r="DA525" s="1"/>
      <c r="DB525" s="1"/>
      <c r="DC525" s="1"/>
      <c r="DD525" s="1"/>
      <c r="DE525" s="1"/>
      <c r="DF525" s="1"/>
      <c r="DG525" s="1"/>
      <c r="DH525" s="1"/>
      <c r="DI525" s="1"/>
      <c r="DJ525" s="1"/>
      <c r="DK525" s="1"/>
      <c r="DL525" s="1"/>
      <c r="DM525" s="1"/>
      <c r="DN525" s="1"/>
      <c r="DO525" s="1"/>
      <c r="DP525" s="1"/>
      <c r="DQ525" s="1"/>
      <c r="DR525" s="1"/>
      <c r="DS525" s="1"/>
      <c r="DT525" s="1"/>
      <c r="DU525" s="1"/>
      <c r="DV525" s="1"/>
      <c r="DW525" s="1"/>
      <c r="DX525" s="1"/>
      <c r="DY525" s="1"/>
      <c r="DZ525" s="1"/>
      <c r="EA525" s="1"/>
      <c r="EB525" s="1"/>
      <c r="EC525" s="1"/>
      <c r="ED525" s="1"/>
      <c r="EE525" s="1"/>
      <c r="EF525" s="1"/>
      <c r="EG525" s="1"/>
      <c r="EH525" s="1"/>
      <c r="EI525" s="1"/>
      <c r="EJ525" s="1"/>
      <c r="EK525" s="1"/>
      <c r="EL525" s="1"/>
      <c r="EM525" s="1"/>
      <c r="EN525" s="1"/>
      <c r="EO525" s="1"/>
      <c r="EP525" s="1"/>
      <c r="EQ525" s="1"/>
      <c r="ER525" s="1"/>
      <c r="ES525" s="1"/>
      <c r="ET525" s="1"/>
      <c r="EU525" s="1"/>
      <c r="EV525" s="1"/>
      <c r="EW525" s="1"/>
      <c r="EX525" s="1"/>
      <c r="EY525" s="1"/>
      <c r="EZ525" s="1"/>
      <c r="FA525" s="1"/>
      <c r="FB525" s="1"/>
      <c r="FC525" s="1"/>
      <c r="FD525" s="1"/>
      <c r="FE525" s="1"/>
      <c r="FF525" s="1"/>
      <c r="FG525" s="1"/>
      <c r="FH525" s="1"/>
      <c r="FI525" s="1"/>
      <c r="FJ525" s="1"/>
      <c r="FK525" s="1"/>
      <c r="FL525" s="1"/>
      <c r="FM525" s="1"/>
      <c r="FN525" s="1"/>
      <c r="FO525" s="1"/>
      <c r="FP525" s="1"/>
      <c r="FQ525" s="1"/>
      <c r="FR525" s="1"/>
      <c r="FS525" s="1"/>
      <c r="FT525" s="1"/>
      <c r="FU525" s="1"/>
      <c r="FV525" s="1"/>
      <c r="FW525" s="1"/>
      <c r="FX525" s="1"/>
      <c r="FY525" s="1"/>
      <c r="FZ525" s="1"/>
      <c r="GA525" s="1"/>
      <c r="GB525" s="1"/>
      <c r="GC525" s="1"/>
      <c r="GD525" s="1"/>
      <c r="GE525" s="1"/>
      <c r="GF525" s="1"/>
      <c r="GG525" s="1"/>
      <c r="GH525" s="1"/>
      <c r="GI525" s="1"/>
      <c r="GJ525" s="1"/>
      <c r="GK525" s="1"/>
      <c r="GL525" s="1"/>
      <c r="GM525" s="1"/>
      <c r="GN525" s="1"/>
      <c r="GO525" s="1"/>
      <c r="GP525" s="1"/>
      <c r="GQ525" s="1"/>
      <c r="GR525" s="1"/>
      <c r="GS525" s="1"/>
      <c r="GT525" s="1"/>
      <c r="GU525" s="1"/>
      <c r="GV525" s="1"/>
      <c r="GW525" s="1"/>
      <c r="GX525" s="1"/>
      <c r="GY525" s="1"/>
      <c r="GZ525" s="1"/>
      <c r="HA525" s="1"/>
      <c r="HB525" s="1"/>
      <c r="HC525" s="1"/>
      <c r="HD525" s="1"/>
      <c r="HE525" s="1"/>
      <c r="HF525" s="1"/>
      <c r="HG525" s="1"/>
      <c r="HH525" s="1"/>
      <c r="HI525" s="1"/>
      <c r="HJ525" s="1"/>
      <c r="HK525" s="1"/>
      <c r="HL525" s="1"/>
      <c r="HM525" s="1"/>
      <c r="HN525" s="1"/>
      <c r="HO525" s="1"/>
      <c r="HP525" s="1"/>
      <c r="HQ525" s="1"/>
      <c r="HR525" s="1"/>
      <c r="HS525" s="1"/>
      <c r="HT525" s="1"/>
      <c r="HU525" s="1"/>
      <c r="HV525" s="1"/>
      <c r="HW525" s="1"/>
      <c r="HX525" s="1"/>
      <c r="HY525" s="1"/>
      <c r="HZ525" s="1"/>
      <c r="IA525" s="1"/>
      <c r="IB525" s="1"/>
      <c r="IC525" s="1"/>
      <c r="ID525" s="1"/>
      <c r="IE525" s="1"/>
      <c r="IF525" s="1"/>
      <c r="IG525" s="1"/>
      <c r="IH525" s="1"/>
      <c r="II525" s="1"/>
      <c r="IJ525" s="1"/>
      <c r="IK525" s="1"/>
      <c r="IL525" s="1"/>
      <c r="IM525" s="1"/>
      <c r="IN525" s="1"/>
      <c r="IO525" s="1"/>
      <c r="IP525" s="1"/>
      <c r="IQ525" s="1"/>
      <c r="IR525" s="1"/>
      <c r="IS525" s="1"/>
      <c r="IT525" s="1"/>
    </row>
    <row r="526" spans="1:254" s="36" customFormat="1" x14ac:dyDescent="0.2">
      <c r="A526" s="1"/>
      <c r="B526" s="85"/>
      <c r="C526" s="1"/>
      <c r="D526" s="1"/>
      <c r="E526" s="73"/>
      <c r="F526" s="86"/>
      <c r="G526" s="1"/>
      <c r="H526" s="1"/>
      <c r="I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  <c r="DM526" s="1"/>
      <c r="DN526" s="1"/>
      <c r="DO526" s="1"/>
      <c r="DP526" s="1"/>
      <c r="DQ526" s="1"/>
      <c r="DR526" s="1"/>
      <c r="DS526" s="1"/>
      <c r="DT526" s="1"/>
      <c r="DU526" s="1"/>
      <c r="DV526" s="1"/>
      <c r="DW526" s="1"/>
      <c r="DX526" s="1"/>
      <c r="DY526" s="1"/>
      <c r="DZ526" s="1"/>
      <c r="EA526" s="1"/>
      <c r="EB526" s="1"/>
      <c r="EC526" s="1"/>
      <c r="ED526" s="1"/>
      <c r="EE526" s="1"/>
      <c r="EF526" s="1"/>
      <c r="EG526" s="1"/>
      <c r="EH526" s="1"/>
      <c r="EI526" s="1"/>
      <c r="EJ526" s="1"/>
      <c r="EK526" s="1"/>
      <c r="EL526" s="1"/>
      <c r="EM526" s="1"/>
      <c r="EN526" s="1"/>
      <c r="EO526" s="1"/>
      <c r="EP526" s="1"/>
      <c r="EQ526" s="1"/>
      <c r="ER526" s="1"/>
      <c r="ES526" s="1"/>
      <c r="ET526" s="1"/>
      <c r="EU526" s="1"/>
      <c r="EV526" s="1"/>
      <c r="EW526" s="1"/>
      <c r="EX526" s="1"/>
      <c r="EY526" s="1"/>
      <c r="EZ526" s="1"/>
      <c r="FA526" s="1"/>
      <c r="FB526" s="1"/>
      <c r="FC526" s="1"/>
      <c r="FD526" s="1"/>
      <c r="FE526" s="1"/>
      <c r="FF526" s="1"/>
      <c r="FG526" s="1"/>
      <c r="FH526" s="1"/>
      <c r="FI526" s="1"/>
      <c r="FJ526" s="1"/>
      <c r="FK526" s="1"/>
      <c r="FL526" s="1"/>
      <c r="FM526" s="1"/>
      <c r="FN526" s="1"/>
      <c r="FO526" s="1"/>
      <c r="FP526" s="1"/>
      <c r="FQ526" s="1"/>
      <c r="FR526" s="1"/>
      <c r="FS526" s="1"/>
      <c r="FT526" s="1"/>
      <c r="FU526" s="1"/>
      <c r="FV526" s="1"/>
      <c r="FW526" s="1"/>
      <c r="FX526" s="1"/>
      <c r="FY526" s="1"/>
      <c r="FZ526" s="1"/>
      <c r="GA526" s="1"/>
      <c r="GB526" s="1"/>
      <c r="GC526" s="1"/>
      <c r="GD526" s="1"/>
      <c r="GE526" s="1"/>
      <c r="GF526" s="1"/>
      <c r="GG526" s="1"/>
      <c r="GH526" s="1"/>
      <c r="GI526" s="1"/>
      <c r="GJ526" s="1"/>
      <c r="GK526" s="1"/>
      <c r="GL526" s="1"/>
      <c r="GM526" s="1"/>
      <c r="GN526" s="1"/>
      <c r="GO526" s="1"/>
      <c r="GP526" s="1"/>
      <c r="GQ526" s="1"/>
      <c r="GR526" s="1"/>
      <c r="GS526" s="1"/>
      <c r="GT526" s="1"/>
      <c r="GU526" s="1"/>
      <c r="GV526" s="1"/>
      <c r="GW526" s="1"/>
      <c r="GX526" s="1"/>
      <c r="GY526" s="1"/>
      <c r="GZ526" s="1"/>
      <c r="HA526" s="1"/>
      <c r="HB526" s="1"/>
      <c r="HC526" s="1"/>
      <c r="HD526" s="1"/>
      <c r="HE526" s="1"/>
      <c r="HF526" s="1"/>
      <c r="HG526" s="1"/>
      <c r="HH526" s="1"/>
      <c r="HI526" s="1"/>
      <c r="HJ526" s="1"/>
      <c r="HK526" s="1"/>
      <c r="HL526" s="1"/>
      <c r="HM526" s="1"/>
      <c r="HN526" s="1"/>
      <c r="HO526" s="1"/>
      <c r="HP526" s="1"/>
      <c r="HQ526" s="1"/>
      <c r="HR526" s="1"/>
      <c r="HS526" s="1"/>
      <c r="HT526" s="1"/>
      <c r="HU526" s="1"/>
      <c r="HV526" s="1"/>
      <c r="HW526" s="1"/>
      <c r="HX526" s="1"/>
      <c r="HY526" s="1"/>
      <c r="HZ526" s="1"/>
      <c r="IA526" s="1"/>
      <c r="IB526" s="1"/>
      <c r="IC526" s="1"/>
      <c r="ID526" s="1"/>
      <c r="IE526" s="1"/>
      <c r="IF526" s="1"/>
      <c r="IG526" s="1"/>
      <c r="IH526" s="1"/>
      <c r="II526" s="1"/>
      <c r="IJ526" s="1"/>
      <c r="IK526" s="1"/>
      <c r="IL526" s="1"/>
      <c r="IM526" s="1"/>
      <c r="IN526" s="1"/>
      <c r="IO526" s="1"/>
      <c r="IP526" s="1"/>
      <c r="IQ526" s="1"/>
      <c r="IR526" s="1"/>
      <c r="IS526" s="1"/>
      <c r="IT526" s="1"/>
    </row>
    <row r="527" spans="1:254" s="36" customFormat="1" x14ac:dyDescent="0.2">
      <c r="A527" s="1"/>
      <c r="B527" s="85"/>
      <c r="C527" s="1"/>
      <c r="D527" s="1"/>
      <c r="E527" s="73"/>
      <c r="F527" s="86"/>
      <c r="G527" s="1"/>
      <c r="H527" s="1"/>
      <c r="I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  <c r="DI527" s="1"/>
      <c r="DJ527" s="1"/>
      <c r="DK527" s="1"/>
      <c r="DL527" s="1"/>
      <c r="DM527" s="1"/>
      <c r="DN527" s="1"/>
      <c r="DO527" s="1"/>
      <c r="DP527" s="1"/>
      <c r="DQ527" s="1"/>
      <c r="DR527" s="1"/>
      <c r="DS527" s="1"/>
      <c r="DT527" s="1"/>
      <c r="DU527" s="1"/>
      <c r="DV527" s="1"/>
      <c r="DW527" s="1"/>
      <c r="DX527" s="1"/>
      <c r="DY527" s="1"/>
      <c r="DZ527" s="1"/>
      <c r="EA527" s="1"/>
      <c r="EB527" s="1"/>
      <c r="EC527" s="1"/>
      <c r="ED527" s="1"/>
      <c r="EE527" s="1"/>
      <c r="EF527" s="1"/>
      <c r="EG527" s="1"/>
      <c r="EH527" s="1"/>
      <c r="EI527" s="1"/>
      <c r="EJ527" s="1"/>
      <c r="EK527" s="1"/>
      <c r="EL527" s="1"/>
      <c r="EM527" s="1"/>
      <c r="EN527" s="1"/>
      <c r="EO527" s="1"/>
      <c r="EP527" s="1"/>
      <c r="EQ527" s="1"/>
      <c r="ER527" s="1"/>
      <c r="ES527" s="1"/>
      <c r="ET527" s="1"/>
      <c r="EU527" s="1"/>
      <c r="EV527" s="1"/>
      <c r="EW527" s="1"/>
      <c r="EX527" s="1"/>
      <c r="EY527" s="1"/>
      <c r="EZ527" s="1"/>
      <c r="FA527" s="1"/>
      <c r="FB527" s="1"/>
      <c r="FC527" s="1"/>
      <c r="FD527" s="1"/>
      <c r="FE527" s="1"/>
      <c r="FF527" s="1"/>
      <c r="FG527" s="1"/>
      <c r="FH527" s="1"/>
      <c r="FI527" s="1"/>
      <c r="FJ527" s="1"/>
      <c r="FK527" s="1"/>
      <c r="FL527" s="1"/>
      <c r="FM527" s="1"/>
      <c r="FN527" s="1"/>
      <c r="FO527" s="1"/>
      <c r="FP527" s="1"/>
      <c r="FQ527" s="1"/>
      <c r="FR527" s="1"/>
      <c r="FS527" s="1"/>
      <c r="FT527" s="1"/>
      <c r="FU527" s="1"/>
      <c r="FV527" s="1"/>
      <c r="FW527" s="1"/>
      <c r="FX527" s="1"/>
      <c r="FY527" s="1"/>
      <c r="FZ527" s="1"/>
      <c r="GA527" s="1"/>
      <c r="GB527" s="1"/>
      <c r="GC527" s="1"/>
      <c r="GD527" s="1"/>
      <c r="GE527" s="1"/>
      <c r="GF527" s="1"/>
      <c r="GG527" s="1"/>
      <c r="GH527" s="1"/>
      <c r="GI527" s="1"/>
      <c r="GJ527" s="1"/>
      <c r="GK527" s="1"/>
      <c r="GL527" s="1"/>
      <c r="GM527" s="1"/>
      <c r="GN527" s="1"/>
      <c r="GO527" s="1"/>
      <c r="GP527" s="1"/>
      <c r="GQ527" s="1"/>
      <c r="GR527" s="1"/>
      <c r="GS527" s="1"/>
      <c r="GT527" s="1"/>
      <c r="GU527" s="1"/>
      <c r="GV527" s="1"/>
      <c r="GW527" s="1"/>
      <c r="GX527" s="1"/>
      <c r="GY527" s="1"/>
      <c r="GZ527" s="1"/>
      <c r="HA527" s="1"/>
      <c r="HB527" s="1"/>
      <c r="HC527" s="1"/>
      <c r="HD527" s="1"/>
      <c r="HE527" s="1"/>
      <c r="HF527" s="1"/>
      <c r="HG527" s="1"/>
      <c r="HH527" s="1"/>
      <c r="HI527" s="1"/>
      <c r="HJ527" s="1"/>
      <c r="HK527" s="1"/>
      <c r="HL527" s="1"/>
      <c r="HM527" s="1"/>
      <c r="HN527" s="1"/>
      <c r="HO527" s="1"/>
      <c r="HP527" s="1"/>
      <c r="HQ527" s="1"/>
      <c r="HR527" s="1"/>
      <c r="HS527" s="1"/>
      <c r="HT527" s="1"/>
      <c r="HU527" s="1"/>
      <c r="HV527" s="1"/>
      <c r="HW527" s="1"/>
      <c r="HX527" s="1"/>
      <c r="HY527" s="1"/>
      <c r="HZ527" s="1"/>
      <c r="IA527" s="1"/>
      <c r="IB527" s="1"/>
      <c r="IC527" s="1"/>
      <c r="ID527" s="1"/>
      <c r="IE527" s="1"/>
      <c r="IF527" s="1"/>
      <c r="IG527" s="1"/>
      <c r="IH527" s="1"/>
      <c r="II527" s="1"/>
      <c r="IJ527" s="1"/>
      <c r="IK527" s="1"/>
      <c r="IL527" s="1"/>
      <c r="IM527" s="1"/>
      <c r="IN527" s="1"/>
      <c r="IO527" s="1"/>
      <c r="IP527" s="1"/>
      <c r="IQ527" s="1"/>
      <c r="IR527" s="1"/>
      <c r="IS527" s="1"/>
      <c r="IT527" s="1"/>
    </row>
    <row r="528" spans="1:254" s="36" customFormat="1" x14ac:dyDescent="0.2">
      <c r="A528" s="1"/>
      <c r="B528" s="85"/>
      <c r="C528" s="1"/>
      <c r="D528" s="1"/>
      <c r="E528" s="73"/>
      <c r="F528" s="86"/>
      <c r="G528" s="1"/>
      <c r="H528" s="1"/>
      <c r="I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  <c r="DM528" s="1"/>
      <c r="DN528" s="1"/>
      <c r="DO528" s="1"/>
      <c r="DP528" s="1"/>
      <c r="DQ528" s="1"/>
      <c r="DR528" s="1"/>
      <c r="DS528" s="1"/>
      <c r="DT528" s="1"/>
      <c r="DU528" s="1"/>
      <c r="DV528" s="1"/>
      <c r="DW528" s="1"/>
      <c r="DX528" s="1"/>
      <c r="DY528" s="1"/>
      <c r="DZ528" s="1"/>
      <c r="EA528" s="1"/>
      <c r="EB528" s="1"/>
      <c r="EC528" s="1"/>
      <c r="ED528" s="1"/>
      <c r="EE528" s="1"/>
      <c r="EF528" s="1"/>
      <c r="EG528" s="1"/>
      <c r="EH528" s="1"/>
      <c r="EI528" s="1"/>
      <c r="EJ528" s="1"/>
      <c r="EK528" s="1"/>
      <c r="EL528" s="1"/>
      <c r="EM528" s="1"/>
      <c r="EN528" s="1"/>
      <c r="EO528" s="1"/>
      <c r="EP528" s="1"/>
      <c r="EQ528" s="1"/>
      <c r="ER528" s="1"/>
      <c r="ES528" s="1"/>
      <c r="ET528" s="1"/>
      <c r="EU528" s="1"/>
      <c r="EV528" s="1"/>
      <c r="EW528" s="1"/>
      <c r="EX528" s="1"/>
      <c r="EY528" s="1"/>
      <c r="EZ528" s="1"/>
      <c r="FA528" s="1"/>
      <c r="FB528" s="1"/>
      <c r="FC528" s="1"/>
      <c r="FD528" s="1"/>
      <c r="FE528" s="1"/>
      <c r="FF528" s="1"/>
      <c r="FG528" s="1"/>
      <c r="FH528" s="1"/>
      <c r="FI528" s="1"/>
      <c r="FJ528" s="1"/>
      <c r="FK528" s="1"/>
      <c r="FL528" s="1"/>
      <c r="FM528" s="1"/>
      <c r="FN528" s="1"/>
      <c r="FO528" s="1"/>
      <c r="FP528" s="1"/>
      <c r="FQ528" s="1"/>
      <c r="FR528" s="1"/>
      <c r="FS528" s="1"/>
      <c r="FT528" s="1"/>
      <c r="FU528" s="1"/>
      <c r="FV528" s="1"/>
      <c r="FW528" s="1"/>
      <c r="FX528" s="1"/>
      <c r="FY528" s="1"/>
      <c r="FZ528" s="1"/>
      <c r="GA528" s="1"/>
      <c r="GB528" s="1"/>
      <c r="GC528" s="1"/>
      <c r="GD528" s="1"/>
      <c r="GE528" s="1"/>
      <c r="GF528" s="1"/>
      <c r="GG528" s="1"/>
      <c r="GH528" s="1"/>
      <c r="GI528" s="1"/>
      <c r="GJ528" s="1"/>
      <c r="GK528" s="1"/>
      <c r="GL528" s="1"/>
      <c r="GM528" s="1"/>
      <c r="GN528" s="1"/>
      <c r="GO528" s="1"/>
      <c r="GP528" s="1"/>
      <c r="GQ528" s="1"/>
      <c r="GR528" s="1"/>
      <c r="GS528" s="1"/>
      <c r="GT528" s="1"/>
      <c r="GU528" s="1"/>
      <c r="GV528" s="1"/>
      <c r="GW528" s="1"/>
      <c r="GX528" s="1"/>
      <c r="GY528" s="1"/>
      <c r="GZ528" s="1"/>
      <c r="HA528" s="1"/>
      <c r="HB528" s="1"/>
      <c r="HC528" s="1"/>
      <c r="HD528" s="1"/>
      <c r="HE528" s="1"/>
      <c r="HF528" s="1"/>
      <c r="HG528" s="1"/>
      <c r="HH528" s="1"/>
      <c r="HI528" s="1"/>
      <c r="HJ528" s="1"/>
      <c r="HK528" s="1"/>
      <c r="HL528" s="1"/>
      <c r="HM528" s="1"/>
      <c r="HN528" s="1"/>
      <c r="HO528" s="1"/>
      <c r="HP528" s="1"/>
      <c r="HQ528" s="1"/>
      <c r="HR528" s="1"/>
      <c r="HS528" s="1"/>
      <c r="HT528" s="1"/>
      <c r="HU528" s="1"/>
      <c r="HV528" s="1"/>
      <c r="HW528" s="1"/>
      <c r="HX528" s="1"/>
      <c r="HY528" s="1"/>
      <c r="HZ528" s="1"/>
      <c r="IA528" s="1"/>
      <c r="IB528" s="1"/>
      <c r="IC528" s="1"/>
      <c r="ID528" s="1"/>
      <c r="IE528" s="1"/>
      <c r="IF528" s="1"/>
      <c r="IG528" s="1"/>
      <c r="IH528" s="1"/>
      <c r="II528" s="1"/>
      <c r="IJ528" s="1"/>
      <c r="IK528" s="1"/>
      <c r="IL528" s="1"/>
      <c r="IM528" s="1"/>
      <c r="IN528" s="1"/>
      <c r="IO528" s="1"/>
      <c r="IP528" s="1"/>
      <c r="IQ528" s="1"/>
      <c r="IR528" s="1"/>
      <c r="IS528" s="1"/>
      <c r="IT528" s="1"/>
    </row>
    <row r="529" spans="1:254" s="36" customFormat="1" x14ac:dyDescent="0.2">
      <c r="A529" s="1"/>
      <c r="B529" s="85"/>
      <c r="C529" s="1"/>
      <c r="D529" s="1"/>
      <c r="E529" s="73"/>
      <c r="F529" s="86"/>
      <c r="G529" s="1"/>
      <c r="H529" s="1"/>
      <c r="I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  <c r="DI529" s="1"/>
      <c r="DJ529" s="1"/>
      <c r="DK529" s="1"/>
      <c r="DL529" s="1"/>
      <c r="DM529" s="1"/>
      <c r="DN529" s="1"/>
      <c r="DO529" s="1"/>
      <c r="DP529" s="1"/>
      <c r="DQ529" s="1"/>
      <c r="DR529" s="1"/>
      <c r="DS529" s="1"/>
      <c r="DT529" s="1"/>
      <c r="DU529" s="1"/>
      <c r="DV529" s="1"/>
      <c r="DW529" s="1"/>
      <c r="DX529" s="1"/>
      <c r="DY529" s="1"/>
      <c r="DZ529" s="1"/>
      <c r="EA529" s="1"/>
      <c r="EB529" s="1"/>
      <c r="EC529" s="1"/>
      <c r="ED529" s="1"/>
      <c r="EE529" s="1"/>
      <c r="EF529" s="1"/>
      <c r="EG529" s="1"/>
      <c r="EH529" s="1"/>
      <c r="EI529" s="1"/>
      <c r="EJ529" s="1"/>
      <c r="EK529" s="1"/>
      <c r="EL529" s="1"/>
      <c r="EM529" s="1"/>
      <c r="EN529" s="1"/>
      <c r="EO529" s="1"/>
      <c r="EP529" s="1"/>
      <c r="EQ529" s="1"/>
      <c r="ER529" s="1"/>
      <c r="ES529" s="1"/>
      <c r="ET529" s="1"/>
      <c r="EU529" s="1"/>
      <c r="EV529" s="1"/>
      <c r="EW529" s="1"/>
      <c r="EX529" s="1"/>
      <c r="EY529" s="1"/>
      <c r="EZ529" s="1"/>
      <c r="FA529" s="1"/>
      <c r="FB529" s="1"/>
      <c r="FC529" s="1"/>
      <c r="FD529" s="1"/>
      <c r="FE529" s="1"/>
      <c r="FF529" s="1"/>
      <c r="FG529" s="1"/>
      <c r="FH529" s="1"/>
      <c r="FI529" s="1"/>
      <c r="FJ529" s="1"/>
      <c r="FK529" s="1"/>
      <c r="FL529" s="1"/>
      <c r="FM529" s="1"/>
      <c r="FN529" s="1"/>
      <c r="FO529" s="1"/>
      <c r="FP529" s="1"/>
      <c r="FQ529" s="1"/>
      <c r="FR529" s="1"/>
      <c r="FS529" s="1"/>
      <c r="FT529" s="1"/>
      <c r="FU529" s="1"/>
      <c r="FV529" s="1"/>
      <c r="FW529" s="1"/>
      <c r="FX529" s="1"/>
      <c r="FY529" s="1"/>
      <c r="FZ529" s="1"/>
      <c r="GA529" s="1"/>
      <c r="GB529" s="1"/>
      <c r="GC529" s="1"/>
      <c r="GD529" s="1"/>
      <c r="GE529" s="1"/>
      <c r="GF529" s="1"/>
      <c r="GG529" s="1"/>
      <c r="GH529" s="1"/>
      <c r="GI529" s="1"/>
      <c r="GJ529" s="1"/>
      <c r="GK529" s="1"/>
      <c r="GL529" s="1"/>
      <c r="GM529" s="1"/>
      <c r="GN529" s="1"/>
      <c r="GO529" s="1"/>
      <c r="GP529" s="1"/>
      <c r="GQ529" s="1"/>
      <c r="GR529" s="1"/>
      <c r="GS529" s="1"/>
      <c r="GT529" s="1"/>
      <c r="GU529" s="1"/>
      <c r="GV529" s="1"/>
      <c r="GW529" s="1"/>
      <c r="GX529" s="1"/>
      <c r="GY529" s="1"/>
      <c r="GZ529" s="1"/>
      <c r="HA529" s="1"/>
      <c r="HB529" s="1"/>
      <c r="HC529" s="1"/>
      <c r="HD529" s="1"/>
      <c r="HE529" s="1"/>
      <c r="HF529" s="1"/>
      <c r="HG529" s="1"/>
      <c r="HH529" s="1"/>
      <c r="HI529" s="1"/>
      <c r="HJ529" s="1"/>
      <c r="HK529" s="1"/>
      <c r="HL529" s="1"/>
      <c r="HM529" s="1"/>
      <c r="HN529" s="1"/>
      <c r="HO529" s="1"/>
      <c r="HP529" s="1"/>
      <c r="HQ529" s="1"/>
      <c r="HR529" s="1"/>
      <c r="HS529" s="1"/>
      <c r="HT529" s="1"/>
      <c r="HU529" s="1"/>
      <c r="HV529" s="1"/>
      <c r="HW529" s="1"/>
      <c r="HX529" s="1"/>
      <c r="HY529" s="1"/>
      <c r="HZ529" s="1"/>
      <c r="IA529" s="1"/>
      <c r="IB529" s="1"/>
      <c r="IC529" s="1"/>
      <c r="ID529" s="1"/>
      <c r="IE529" s="1"/>
      <c r="IF529" s="1"/>
      <c r="IG529" s="1"/>
      <c r="IH529" s="1"/>
      <c r="II529" s="1"/>
      <c r="IJ529" s="1"/>
      <c r="IK529" s="1"/>
      <c r="IL529" s="1"/>
      <c r="IM529" s="1"/>
      <c r="IN529" s="1"/>
      <c r="IO529" s="1"/>
      <c r="IP529" s="1"/>
      <c r="IQ529" s="1"/>
      <c r="IR529" s="1"/>
      <c r="IS529" s="1"/>
      <c r="IT529" s="1"/>
    </row>
    <row r="530" spans="1:254" s="36" customFormat="1" x14ac:dyDescent="0.2">
      <c r="A530" s="1"/>
      <c r="B530" s="85"/>
      <c r="C530" s="1"/>
      <c r="D530" s="1"/>
      <c r="E530" s="73"/>
      <c r="F530" s="86"/>
      <c r="G530" s="1"/>
      <c r="H530" s="1"/>
      <c r="I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1"/>
      <c r="CW530" s="1"/>
      <c r="CX530" s="1"/>
      <c r="CY530" s="1"/>
      <c r="CZ530" s="1"/>
      <c r="DA530" s="1"/>
      <c r="DB530" s="1"/>
      <c r="DC530" s="1"/>
      <c r="DD530" s="1"/>
      <c r="DE530" s="1"/>
      <c r="DF530" s="1"/>
      <c r="DG530" s="1"/>
      <c r="DH530" s="1"/>
      <c r="DI530" s="1"/>
      <c r="DJ530" s="1"/>
      <c r="DK530" s="1"/>
      <c r="DL530" s="1"/>
      <c r="DM530" s="1"/>
      <c r="DN530" s="1"/>
      <c r="DO530" s="1"/>
      <c r="DP530" s="1"/>
      <c r="DQ530" s="1"/>
      <c r="DR530" s="1"/>
      <c r="DS530" s="1"/>
      <c r="DT530" s="1"/>
      <c r="DU530" s="1"/>
      <c r="DV530" s="1"/>
      <c r="DW530" s="1"/>
      <c r="DX530" s="1"/>
      <c r="DY530" s="1"/>
      <c r="DZ530" s="1"/>
      <c r="EA530" s="1"/>
      <c r="EB530" s="1"/>
      <c r="EC530" s="1"/>
      <c r="ED530" s="1"/>
      <c r="EE530" s="1"/>
      <c r="EF530" s="1"/>
      <c r="EG530" s="1"/>
      <c r="EH530" s="1"/>
      <c r="EI530" s="1"/>
      <c r="EJ530" s="1"/>
      <c r="EK530" s="1"/>
      <c r="EL530" s="1"/>
      <c r="EM530" s="1"/>
      <c r="EN530" s="1"/>
      <c r="EO530" s="1"/>
      <c r="EP530" s="1"/>
      <c r="EQ530" s="1"/>
      <c r="ER530" s="1"/>
      <c r="ES530" s="1"/>
      <c r="ET530" s="1"/>
      <c r="EU530" s="1"/>
      <c r="EV530" s="1"/>
      <c r="EW530" s="1"/>
      <c r="EX530" s="1"/>
      <c r="EY530" s="1"/>
      <c r="EZ530" s="1"/>
      <c r="FA530" s="1"/>
      <c r="FB530" s="1"/>
      <c r="FC530" s="1"/>
      <c r="FD530" s="1"/>
      <c r="FE530" s="1"/>
      <c r="FF530" s="1"/>
      <c r="FG530" s="1"/>
      <c r="FH530" s="1"/>
      <c r="FI530" s="1"/>
      <c r="FJ530" s="1"/>
      <c r="FK530" s="1"/>
      <c r="FL530" s="1"/>
      <c r="FM530" s="1"/>
      <c r="FN530" s="1"/>
      <c r="FO530" s="1"/>
      <c r="FP530" s="1"/>
      <c r="FQ530" s="1"/>
      <c r="FR530" s="1"/>
      <c r="FS530" s="1"/>
      <c r="FT530" s="1"/>
      <c r="FU530" s="1"/>
      <c r="FV530" s="1"/>
      <c r="FW530" s="1"/>
      <c r="FX530" s="1"/>
      <c r="FY530" s="1"/>
      <c r="FZ530" s="1"/>
      <c r="GA530" s="1"/>
      <c r="GB530" s="1"/>
      <c r="GC530" s="1"/>
      <c r="GD530" s="1"/>
      <c r="GE530" s="1"/>
      <c r="GF530" s="1"/>
      <c r="GG530" s="1"/>
      <c r="GH530" s="1"/>
      <c r="GI530" s="1"/>
      <c r="GJ530" s="1"/>
      <c r="GK530" s="1"/>
      <c r="GL530" s="1"/>
      <c r="GM530" s="1"/>
      <c r="GN530" s="1"/>
      <c r="GO530" s="1"/>
      <c r="GP530" s="1"/>
      <c r="GQ530" s="1"/>
      <c r="GR530" s="1"/>
      <c r="GS530" s="1"/>
      <c r="GT530" s="1"/>
      <c r="GU530" s="1"/>
      <c r="GV530" s="1"/>
      <c r="GW530" s="1"/>
      <c r="GX530" s="1"/>
      <c r="GY530" s="1"/>
      <c r="GZ530" s="1"/>
      <c r="HA530" s="1"/>
      <c r="HB530" s="1"/>
      <c r="HC530" s="1"/>
      <c r="HD530" s="1"/>
      <c r="HE530" s="1"/>
      <c r="HF530" s="1"/>
      <c r="HG530" s="1"/>
      <c r="HH530" s="1"/>
      <c r="HI530" s="1"/>
      <c r="HJ530" s="1"/>
      <c r="HK530" s="1"/>
      <c r="HL530" s="1"/>
      <c r="HM530" s="1"/>
      <c r="HN530" s="1"/>
      <c r="HO530" s="1"/>
      <c r="HP530" s="1"/>
      <c r="HQ530" s="1"/>
      <c r="HR530" s="1"/>
      <c r="HS530" s="1"/>
      <c r="HT530" s="1"/>
      <c r="HU530" s="1"/>
      <c r="HV530" s="1"/>
      <c r="HW530" s="1"/>
      <c r="HX530" s="1"/>
      <c r="HY530" s="1"/>
      <c r="HZ530" s="1"/>
      <c r="IA530" s="1"/>
      <c r="IB530" s="1"/>
      <c r="IC530" s="1"/>
      <c r="ID530" s="1"/>
      <c r="IE530" s="1"/>
      <c r="IF530" s="1"/>
      <c r="IG530" s="1"/>
      <c r="IH530" s="1"/>
      <c r="II530" s="1"/>
      <c r="IJ530" s="1"/>
      <c r="IK530" s="1"/>
      <c r="IL530" s="1"/>
      <c r="IM530" s="1"/>
      <c r="IN530" s="1"/>
      <c r="IO530" s="1"/>
      <c r="IP530" s="1"/>
      <c r="IQ530" s="1"/>
      <c r="IR530" s="1"/>
      <c r="IS530" s="1"/>
      <c r="IT530" s="1"/>
    </row>
    <row r="531" spans="1:254" s="36" customFormat="1" x14ac:dyDescent="0.2">
      <c r="A531" s="1"/>
      <c r="B531" s="85"/>
      <c r="C531" s="1"/>
      <c r="D531" s="1"/>
      <c r="E531" s="73"/>
      <c r="F531" s="86"/>
      <c r="G531" s="1"/>
      <c r="H531" s="1"/>
      <c r="I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  <c r="CU531" s="1"/>
      <c r="CV531" s="1"/>
      <c r="CW531" s="1"/>
      <c r="CX531" s="1"/>
      <c r="CY531" s="1"/>
      <c r="CZ531" s="1"/>
      <c r="DA531" s="1"/>
      <c r="DB531" s="1"/>
      <c r="DC531" s="1"/>
      <c r="DD531" s="1"/>
      <c r="DE531" s="1"/>
      <c r="DF531" s="1"/>
      <c r="DG531" s="1"/>
      <c r="DH531" s="1"/>
      <c r="DI531" s="1"/>
      <c r="DJ531" s="1"/>
      <c r="DK531" s="1"/>
      <c r="DL531" s="1"/>
      <c r="DM531" s="1"/>
      <c r="DN531" s="1"/>
      <c r="DO531" s="1"/>
      <c r="DP531" s="1"/>
      <c r="DQ531" s="1"/>
      <c r="DR531" s="1"/>
      <c r="DS531" s="1"/>
      <c r="DT531" s="1"/>
      <c r="DU531" s="1"/>
      <c r="DV531" s="1"/>
      <c r="DW531" s="1"/>
      <c r="DX531" s="1"/>
      <c r="DY531" s="1"/>
      <c r="DZ531" s="1"/>
      <c r="EA531" s="1"/>
      <c r="EB531" s="1"/>
      <c r="EC531" s="1"/>
      <c r="ED531" s="1"/>
      <c r="EE531" s="1"/>
      <c r="EF531" s="1"/>
      <c r="EG531" s="1"/>
      <c r="EH531" s="1"/>
      <c r="EI531" s="1"/>
      <c r="EJ531" s="1"/>
      <c r="EK531" s="1"/>
      <c r="EL531" s="1"/>
      <c r="EM531" s="1"/>
      <c r="EN531" s="1"/>
      <c r="EO531" s="1"/>
      <c r="EP531" s="1"/>
      <c r="EQ531" s="1"/>
      <c r="ER531" s="1"/>
      <c r="ES531" s="1"/>
      <c r="ET531" s="1"/>
      <c r="EU531" s="1"/>
      <c r="EV531" s="1"/>
      <c r="EW531" s="1"/>
      <c r="EX531" s="1"/>
      <c r="EY531" s="1"/>
      <c r="EZ531" s="1"/>
      <c r="FA531" s="1"/>
      <c r="FB531" s="1"/>
      <c r="FC531" s="1"/>
      <c r="FD531" s="1"/>
      <c r="FE531" s="1"/>
      <c r="FF531" s="1"/>
      <c r="FG531" s="1"/>
      <c r="FH531" s="1"/>
      <c r="FI531" s="1"/>
      <c r="FJ531" s="1"/>
      <c r="FK531" s="1"/>
      <c r="FL531" s="1"/>
      <c r="FM531" s="1"/>
      <c r="FN531" s="1"/>
      <c r="FO531" s="1"/>
      <c r="FP531" s="1"/>
      <c r="FQ531" s="1"/>
      <c r="FR531" s="1"/>
      <c r="FS531" s="1"/>
      <c r="FT531" s="1"/>
      <c r="FU531" s="1"/>
      <c r="FV531" s="1"/>
      <c r="FW531" s="1"/>
      <c r="FX531" s="1"/>
      <c r="FY531" s="1"/>
      <c r="FZ531" s="1"/>
      <c r="GA531" s="1"/>
      <c r="GB531" s="1"/>
      <c r="GC531" s="1"/>
      <c r="GD531" s="1"/>
      <c r="GE531" s="1"/>
      <c r="GF531" s="1"/>
      <c r="GG531" s="1"/>
      <c r="GH531" s="1"/>
      <c r="GI531" s="1"/>
      <c r="GJ531" s="1"/>
      <c r="GK531" s="1"/>
      <c r="GL531" s="1"/>
      <c r="GM531" s="1"/>
      <c r="GN531" s="1"/>
      <c r="GO531" s="1"/>
      <c r="GP531" s="1"/>
      <c r="GQ531" s="1"/>
      <c r="GR531" s="1"/>
      <c r="GS531" s="1"/>
      <c r="GT531" s="1"/>
      <c r="GU531" s="1"/>
      <c r="GV531" s="1"/>
      <c r="GW531" s="1"/>
      <c r="GX531" s="1"/>
      <c r="GY531" s="1"/>
      <c r="GZ531" s="1"/>
      <c r="HA531" s="1"/>
      <c r="HB531" s="1"/>
      <c r="HC531" s="1"/>
      <c r="HD531" s="1"/>
      <c r="HE531" s="1"/>
      <c r="HF531" s="1"/>
      <c r="HG531" s="1"/>
      <c r="HH531" s="1"/>
      <c r="HI531" s="1"/>
      <c r="HJ531" s="1"/>
      <c r="HK531" s="1"/>
      <c r="HL531" s="1"/>
      <c r="HM531" s="1"/>
      <c r="HN531" s="1"/>
      <c r="HO531" s="1"/>
      <c r="HP531" s="1"/>
      <c r="HQ531" s="1"/>
      <c r="HR531" s="1"/>
      <c r="HS531" s="1"/>
      <c r="HT531" s="1"/>
      <c r="HU531" s="1"/>
      <c r="HV531" s="1"/>
      <c r="HW531" s="1"/>
      <c r="HX531" s="1"/>
      <c r="HY531" s="1"/>
      <c r="HZ531" s="1"/>
      <c r="IA531" s="1"/>
      <c r="IB531" s="1"/>
      <c r="IC531" s="1"/>
      <c r="ID531" s="1"/>
      <c r="IE531" s="1"/>
      <c r="IF531" s="1"/>
      <c r="IG531" s="1"/>
      <c r="IH531" s="1"/>
      <c r="II531" s="1"/>
      <c r="IJ531" s="1"/>
      <c r="IK531" s="1"/>
      <c r="IL531" s="1"/>
      <c r="IM531" s="1"/>
      <c r="IN531" s="1"/>
      <c r="IO531" s="1"/>
      <c r="IP531" s="1"/>
      <c r="IQ531" s="1"/>
      <c r="IR531" s="1"/>
      <c r="IS531" s="1"/>
      <c r="IT531" s="1"/>
    </row>
    <row r="532" spans="1:254" s="36" customFormat="1" x14ac:dyDescent="0.2">
      <c r="A532" s="1"/>
      <c r="B532" s="85"/>
      <c r="C532" s="1"/>
      <c r="D532" s="1"/>
      <c r="E532" s="73"/>
      <c r="F532" s="86"/>
      <c r="G532" s="1"/>
      <c r="H532" s="1"/>
      <c r="I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  <c r="CU532" s="1"/>
      <c r="CV532" s="1"/>
      <c r="CW532" s="1"/>
      <c r="CX532" s="1"/>
      <c r="CY532" s="1"/>
      <c r="CZ532" s="1"/>
      <c r="DA532" s="1"/>
      <c r="DB532" s="1"/>
      <c r="DC532" s="1"/>
      <c r="DD532" s="1"/>
      <c r="DE532" s="1"/>
      <c r="DF532" s="1"/>
      <c r="DG532" s="1"/>
      <c r="DH532" s="1"/>
      <c r="DI532" s="1"/>
      <c r="DJ532" s="1"/>
      <c r="DK532" s="1"/>
      <c r="DL532" s="1"/>
      <c r="DM532" s="1"/>
      <c r="DN532" s="1"/>
      <c r="DO532" s="1"/>
      <c r="DP532" s="1"/>
      <c r="DQ532" s="1"/>
      <c r="DR532" s="1"/>
      <c r="DS532" s="1"/>
      <c r="DT532" s="1"/>
      <c r="DU532" s="1"/>
      <c r="DV532" s="1"/>
      <c r="DW532" s="1"/>
      <c r="DX532" s="1"/>
      <c r="DY532" s="1"/>
      <c r="DZ532" s="1"/>
      <c r="EA532" s="1"/>
      <c r="EB532" s="1"/>
      <c r="EC532" s="1"/>
      <c r="ED532" s="1"/>
      <c r="EE532" s="1"/>
      <c r="EF532" s="1"/>
      <c r="EG532" s="1"/>
      <c r="EH532" s="1"/>
      <c r="EI532" s="1"/>
      <c r="EJ532" s="1"/>
      <c r="EK532" s="1"/>
      <c r="EL532" s="1"/>
      <c r="EM532" s="1"/>
      <c r="EN532" s="1"/>
      <c r="EO532" s="1"/>
      <c r="EP532" s="1"/>
      <c r="EQ532" s="1"/>
      <c r="ER532" s="1"/>
      <c r="ES532" s="1"/>
      <c r="ET532" s="1"/>
      <c r="EU532" s="1"/>
      <c r="EV532" s="1"/>
      <c r="EW532" s="1"/>
      <c r="EX532" s="1"/>
      <c r="EY532" s="1"/>
      <c r="EZ532" s="1"/>
      <c r="FA532" s="1"/>
      <c r="FB532" s="1"/>
      <c r="FC532" s="1"/>
      <c r="FD532" s="1"/>
      <c r="FE532" s="1"/>
      <c r="FF532" s="1"/>
      <c r="FG532" s="1"/>
      <c r="FH532" s="1"/>
      <c r="FI532" s="1"/>
      <c r="FJ532" s="1"/>
      <c r="FK532" s="1"/>
      <c r="FL532" s="1"/>
      <c r="FM532" s="1"/>
      <c r="FN532" s="1"/>
      <c r="FO532" s="1"/>
      <c r="FP532" s="1"/>
      <c r="FQ532" s="1"/>
      <c r="FR532" s="1"/>
      <c r="FS532" s="1"/>
      <c r="FT532" s="1"/>
      <c r="FU532" s="1"/>
      <c r="FV532" s="1"/>
      <c r="FW532" s="1"/>
      <c r="FX532" s="1"/>
      <c r="FY532" s="1"/>
      <c r="FZ532" s="1"/>
      <c r="GA532" s="1"/>
      <c r="GB532" s="1"/>
      <c r="GC532" s="1"/>
      <c r="GD532" s="1"/>
      <c r="GE532" s="1"/>
      <c r="GF532" s="1"/>
      <c r="GG532" s="1"/>
      <c r="GH532" s="1"/>
      <c r="GI532" s="1"/>
      <c r="GJ532" s="1"/>
      <c r="GK532" s="1"/>
      <c r="GL532" s="1"/>
      <c r="GM532" s="1"/>
      <c r="GN532" s="1"/>
      <c r="GO532" s="1"/>
      <c r="GP532" s="1"/>
      <c r="GQ532" s="1"/>
      <c r="GR532" s="1"/>
      <c r="GS532" s="1"/>
      <c r="GT532" s="1"/>
      <c r="GU532" s="1"/>
      <c r="GV532" s="1"/>
      <c r="GW532" s="1"/>
      <c r="GX532" s="1"/>
      <c r="GY532" s="1"/>
      <c r="GZ532" s="1"/>
      <c r="HA532" s="1"/>
      <c r="HB532" s="1"/>
      <c r="HC532" s="1"/>
      <c r="HD532" s="1"/>
      <c r="HE532" s="1"/>
      <c r="HF532" s="1"/>
      <c r="HG532" s="1"/>
      <c r="HH532" s="1"/>
      <c r="HI532" s="1"/>
      <c r="HJ532" s="1"/>
      <c r="HK532" s="1"/>
      <c r="HL532" s="1"/>
      <c r="HM532" s="1"/>
      <c r="HN532" s="1"/>
      <c r="HO532" s="1"/>
      <c r="HP532" s="1"/>
      <c r="HQ532" s="1"/>
      <c r="HR532" s="1"/>
      <c r="HS532" s="1"/>
      <c r="HT532" s="1"/>
      <c r="HU532" s="1"/>
      <c r="HV532" s="1"/>
      <c r="HW532" s="1"/>
      <c r="HX532" s="1"/>
      <c r="HY532" s="1"/>
      <c r="HZ532" s="1"/>
      <c r="IA532" s="1"/>
      <c r="IB532" s="1"/>
      <c r="IC532" s="1"/>
      <c r="ID532" s="1"/>
      <c r="IE532" s="1"/>
      <c r="IF532" s="1"/>
      <c r="IG532" s="1"/>
      <c r="IH532" s="1"/>
      <c r="II532" s="1"/>
      <c r="IJ532" s="1"/>
      <c r="IK532" s="1"/>
      <c r="IL532" s="1"/>
      <c r="IM532" s="1"/>
      <c r="IN532" s="1"/>
      <c r="IO532" s="1"/>
      <c r="IP532" s="1"/>
      <c r="IQ532" s="1"/>
      <c r="IR532" s="1"/>
      <c r="IS532" s="1"/>
      <c r="IT532" s="1"/>
    </row>
    <row r="533" spans="1:254" s="36" customFormat="1" x14ac:dyDescent="0.2">
      <c r="A533" s="1"/>
      <c r="B533" s="85"/>
      <c r="C533" s="1"/>
      <c r="D533" s="1"/>
      <c r="E533" s="73"/>
      <c r="F533" s="86"/>
      <c r="G533" s="1"/>
      <c r="H533" s="1"/>
      <c r="I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  <c r="CU533" s="1"/>
      <c r="CV533" s="1"/>
      <c r="CW533" s="1"/>
      <c r="CX533" s="1"/>
      <c r="CY533" s="1"/>
      <c r="CZ533" s="1"/>
      <c r="DA533" s="1"/>
      <c r="DB533" s="1"/>
      <c r="DC533" s="1"/>
      <c r="DD533" s="1"/>
      <c r="DE533" s="1"/>
      <c r="DF533" s="1"/>
      <c r="DG533" s="1"/>
      <c r="DH533" s="1"/>
      <c r="DI533" s="1"/>
      <c r="DJ533" s="1"/>
      <c r="DK533" s="1"/>
      <c r="DL533" s="1"/>
      <c r="DM533" s="1"/>
      <c r="DN533" s="1"/>
      <c r="DO533" s="1"/>
      <c r="DP533" s="1"/>
      <c r="DQ533" s="1"/>
      <c r="DR533" s="1"/>
      <c r="DS533" s="1"/>
      <c r="DT533" s="1"/>
      <c r="DU533" s="1"/>
      <c r="DV533" s="1"/>
      <c r="DW533" s="1"/>
      <c r="DX533" s="1"/>
      <c r="DY533" s="1"/>
      <c r="DZ533" s="1"/>
      <c r="EA533" s="1"/>
      <c r="EB533" s="1"/>
      <c r="EC533" s="1"/>
      <c r="ED533" s="1"/>
      <c r="EE533" s="1"/>
      <c r="EF533" s="1"/>
      <c r="EG533" s="1"/>
      <c r="EH533" s="1"/>
      <c r="EI533" s="1"/>
      <c r="EJ533" s="1"/>
      <c r="EK533" s="1"/>
      <c r="EL533" s="1"/>
      <c r="EM533" s="1"/>
      <c r="EN533" s="1"/>
      <c r="EO533" s="1"/>
      <c r="EP533" s="1"/>
      <c r="EQ533" s="1"/>
      <c r="ER533" s="1"/>
      <c r="ES533" s="1"/>
      <c r="ET533" s="1"/>
      <c r="EU533" s="1"/>
      <c r="EV533" s="1"/>
      <c r="EW533" s="1"/>
      <c r="EX533" s="1"/>
      <c r="EY533" s="1"/>
      <c r="EZ533" s="1"/>
      <c r="FA533" s="1"/>
      <c r="FB533" s="1"/>
      <c r="FC533" s="1"/>
      <c r="FD533" s="1"/>
      <c r="FE533" s="1"/>
      <c r="FF533" s="1"/>
      <c r="FG533" s="1"/>
      <c r="FH533" s="1"/>
      <c r="FI533" s="1"/>
      <c r="FJ533" s="1"/>
      <c r="FK533" s="1"/>
      <c r="FL533" s="1"/>
      <c r="FM533" s="1"/>
      <c r="FN533" s="1"/>
      <c r="FO533" s="1"/>
      <c r="FP533" s="1"/>
      <c r="FQ533" s="1"/>
      <c r="FR533" s="1"/>
      <c r="FS533" s="1"/>
      <c r="FT533" s="1"/>
      <c r="FU533" s="1"/>
      <c r="FV533" s="1"/>
      <c r="FW533" s="1"/>
      <c r="FX533" s="1"/>
      <c r="FY533" s="1"/>
      <c r="FZ533" s="1"/>
      <c r="GA533" s="1"/>
      <c r="GB533" s="1"/>
      <c r="GC533" s="1"/>
      <c r="GD533" s="1"/>
      <c r="GE533" s="1"/>
      <c r="GF533" s="1"/>
      <c r="GG533" s="1"/>
      <c r="GH533" s="1"/>
      <c r="GI533" s="1"/>
      <c r="GJ533" s="1"/>
      <c r="GK533" s="1"/>
      <c r="GL533" s="1"/>
      <c r="GM533" s="1"/>
      <c r="GN533" s="1"/>
      <c r="GO533" s="1"/>
      <c r="GP533" s="1"/>
      <c r="GQ533" s="1"/>
      <c r="GR533" s="1"/>
      <c r="GS533" s="1"/>
      <c r="GT533" s="1"/>
      <c r="GU533" s="1"/>
      <c r="GV533" s="1"/>
      <c r="GW533" s="1"/>
      <c r="GX533" s="1"/>
      <c r="GY533" s="1"/>
      <c r="GZ533" s="1"/>
      <c r="HA533" s="1"/>
      <c r="HB533" s="1"/>
      <c r="HC533" s="1"/>
      <c r="HD533" s="1"/>
      <c r="HE533" s="1"/>
      <c r="HF533" s="1"/>
      <c r="HG533" s="1"/>
      <c r="HH533" s="1"/>
      <c r="HI533" s="1"/>
      <c r="HJ533" s="1"/>
      <c r="HK533" s="1"/>
      <c r="HL533" s="1"/>
      <c r="HM533" s="1"/>
      <c r="HN533" s="1"/>
      <c r="HO533" s="1"/>
      <c r="HP533" s="1"/>
      <c r="HQ533" s="1"/>
      <c r="HR533" s="1"/>
      <c r="HS533" s="1"/>
      <c r="HT533" s="1"/>
      <c r="HU533" s="1"/>
      <c r="HV533" s="1"/>
      <c r="HW533" s="1"/>
      <c r="HX533" s="1"/>
      <c r="HY533" s="1"/>
      <c r="HZ533" s="1"/>
      <c r="IA533" s="1"/>
      <c r="IB533" s="1"/>
      <c r="IC533" s="1"/>
      <c r="ID533" s="1"/>
      <c r="IE533" s="1"/>
      <c r="IF533" s="1"/>
      <c r="IG533" s="1"/>
      <c r="IH533" s="1"/>
      <c r="II533" s="1"/>
      <c r="IJ533" s="1"/>
      <c r="IK533" s="1"/>
      <c r="IL533" s="1"/>
      <c r="IM533" s="1"/>
      <c r="IN533" s="1"/>
      <c r="IO533" s="1"/>
      <c r="IP533" s="1"/>
      <c r="IQ533" s="1"/>
      <c r="IR533" s="1"/>
      <c r="IS533" s="1"/>
      <c r="IT533" s="1"/>
    </row>
    <row r="534" spans="1:254" s="36" customFormat="1" x14ac:dyDescent="0.2">
      <c r="A534" s="1"/>
      <c r="B534" s="85"/>
      <c r="C534" s="1"/>
      <c r="D534" s="1"/>
      <c r="E534" s="73"/>
      <c r="F534" s="86"/>
      <c r="G534" s="1"/>
      <c r="H534" s="1"/>
      <c r="I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  <c r="DM534" s="1"/>
      <c r="DN534" s="1"/>
      <c r="DO534" s="1"/>
      <c r="DP534" s="1"/>
      <c r="DQ534" s="1"/>
      <c r="DR534" s="1"/>
      <c r="DS534" s="1"/>
      <c r="DT534" s="1"/>
      <c r="DU534" s="1"/>
      <c r="DV534" s="1"/>
      <c r="DW534" s="1"/>
      <c r="DX534" s="1"/>
      <c r="DY534" s="1"/>
      <c r="DZ534" s="1"/>
      <c r="EA534" s="1"/>
      <c r="EB534" s="1"/>
      <c r="EC534" s="1"/>
      <c r="ED534" s="1"/>
      <c r="EE534" s="1"/>
      <c r="EF534" s="1"/>
      <c r="EG534" s="1"/>
      <c r="EH534" s="1"/>
      <c r="EI534" s="1"/>
      <c r="EJ534" s="1"/>
      <c r="EK534" s="1"/>
      <c r="EL534" s="1"/>
      <c r="EM534" s="1"/>
      <c r="EN534" s="1"/>
      <c r="EO534" s="1"/>
      <c r="EP534" s="1"/>
      <c r="EQ534" s="1"/>
      <c r="ER534" s="1"/>
      <c r="ES534" s="1"/>
      <c r="ET534" s="1"/>
      <c r="EU534" s="1"/>
      <c r="EV534" s="1"/>
      <c r="EW534" s="1"/>
      <c r="EX534" s="1"/>
      <c r="EY534" s="1"/>
      <c r="EZ534" s="1"/>
      <c r="FA534" s="1"/>
      <c r="FB534" s="1"/>
      <c r="FC534" s="1"/>
      <c r="FD534" s="1"/>
      <c r="FE534" s="1"/>
      <c r="FF534" s="1"/>
      <c r="FG534" s="1"/>
      <c r="FH534" s="1"/>
      <c r="FI534" s="1"/>
      <c r="FJ534" s="1"/>
      <c r="FK534" s="1"/>
      <c r="FL534" s="1"/>
      <c r="FM534" s="1"/>
      <c r="FN534" s="1"/>
      <c r="FO534" s="1"/>
      <c r="FP534" s="1"/>
      <c r="FQ534" s="1"/>
      <c r="FR534" s="1"/>
      <c r="FS534" s="1"/>
      <c r="FT534" s="1"/>
      <c r="FU534" s="1"/>
      <c r="FV534" s="1"/>
      <c r="FW534" s="1"/>
      <c r="FX534" s="1"/>
      <c r="FY534" s="1"/>
      <c r="FZ534" s="1"/>
      <c r="GA534" s="1"/>
      <c r="GB534" s="1"/>
      <c r="GC534" s="1"/>
      <c r="GD534" s="1"/>
      <c r="GE534" s="1"/>
      <c r="GF534" s="1"/>
      <c r="GG534" s="1"/>
      <c r="GH534" s="1"/>
      <c r="GI534" s="1"/>
      <c r="GJ534" s="1"/>
      <c r="GK534" s="1"/>
      <c r="GL534" s="1"/>
      <c r="GM534" s="1"/>
      <c r="GN534" s="1"/>
      <c r="GO534" s="1"/>
      <c r="GP534" s="1"/>
      <c r="GQ534" s="1"/>
      <c r="GR534" s="1"/>
      <c r="GS534" s="1"/>
      <c r="GT534" s="1"/>
      <c r="GU534" s="1"/>
      <c r="GV534" s="1"/>
      <c r="GW534" s="1"/>
      <c r="GX534" s="1"/>
      <c r="GY534" s="1"/>
      <c r="GZ534" s="1"/>
      <c r="HA534" s="1"/>
      <c r="HB534" s="1"/>
      <c r="HC534" s="1"/>
      <c r="HD534" s="1"/>
      <c r="HE534" s="1"/>
      <c r="HF534" s="1"/>
      <c r="HG534" s="1"/>
      <c r="HH534" s="1"/>
      <c r="HI534" s="1"/>
      <c r="HJ534" s="1"/>
      <c r="HK534" s="1"/>
      <c r="HL534" s="1"/>
      <c r="HM534" s="1"/>
      <c r="HN534" s="1"/>
      <c r="HO534" s="1"/>
      <c r="HP534" s="1"/>
      <c r="HQ534" s="1"/>
      <c r="HR534" s="1"/>
      <c r="HS534" s="1"/>
      <c r="HT534" s="1"/>
      <c r="HU534" s="1"/>
      <c r="HV534" s="1"/>
      <c r="HW534" s="1"/>
      <c r="HX534" s="1"/>
      <c r="HY534" s="1"/>
      <c r="HZ534" s="1"/>
      <c r="IA534" s="1"/>
      <c r="IB534" s="1"/>
      <c r="IC534" s="1"/>
      <c r="ID534" s="1"/>
      <c r="IE534" s="1"/>
      <c r="IF534" s="1"/>
      <c r="IG534" s="1"/>
      <c r="IH534" s="1"/>
      <c r="II534" s="1"/>
      <c r="IJ534" s="1"/>
      <c r="IK534" s="1"/>
      <c r="IL534" s="1"/>
      <c r="IM534" s="1"/>
      <c r="IN534" s="1"/>
      <c r="IO534" s="1"/>
      <c r="IP534" s="1"/>
      <c r="IQ534" s="1"/>
      <c r="IR534" s="1"/>
      <c r="IS534" s="1"/>
      <c r="IT534" s="1"/>
    </row>
    <row r="535" spans="1:254" s="36" customFormat="1" x14ac:dyDescent="0.2">
      <c r="A535" s="1"/>
      <c r="B535" s="85"/>
      <c r="C535" s="1"/>
      <c r="D535" s="1"/>
      <c r="E535" s="73"/>
      <c r="F535" s="86"/>
      <c r="G535" s="1"/>
      <c r="H535" s="1"/>
      <c r="I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  <c r="DI535" s="1"/>
      <c r="DJ535" s="1"/>
      <c r="DK535" s="1"/>
      <c r="DL535" s="1"/>
      <c r="DM535" s="1"/>
      <c r="DN535" s="1"/>
      <c r="DO535" s="1"/>
      <c r="DP535" s="1"/>
      <c r="DQ535" s="1"/>
      <c r="DR535" s="1"/>
      <c r="DS535" s="1"/>
      <c r="DT535" s="1"/>
      <c r="DU535" s="1"/>
      <c r="DV535" s="1"/>
      <c r="DW535" s="1"/>
      <c r="DX535" s="1"/>
      <c r="DY535" s="1"/>
      <c r="DZ535" s="1"/>
      <c r="EA535" s="1"/>
      <c r="EB535" s="1"/>
      <c r="EC535" s="1"/>
      <c r="ED535" s="1"/>
      <c r="EE535" s="1"/>
      <c r="EF535" s="1"/>
      <c r="EG535" s="1"/>
      <c r="EH535" s="1"/>
      <c r="EI535" s="1"/>
      <c r="EJ535" s="1"/>
      <c r="EK535" s="1"/>
      <c r="EL535" s="1"/>
      <c r="EM535" s="1"/>
      <c r="EN535" s="1"/>
      <c r="EO535" s="1"/>
      <c r="EP535" s="1"/>
      <c r="EQ535" s="1"/>
      <c r="ER535" s="1"/>
      <c r="ES535" s="1"/>
      <c r="ET535" s="1"/>
      <c r="EU535" s="1"/>
      <c r="EV535" s="1"/>
      <c r="EW535" s="1"/>
      <c r="EX535" s="1"/>
      <c r="EY535" s="1"/>
      <c r="EZ535" s="1"/>
      <c r="FA535" s="1"/>
      <c r="FB535" s="1"/>
      <c r="FC535" s="1"/>
      <c r="FD535" s="1"/>
      <c r="FE535" s="1"/>
      <c r="FF535" s="1"/>
      <c r="FG535" s="1"/>
      <c r="FH535" s="1"/>
      <c r="FI535" s="1"/>
      <c r="FJ535" s="1"/>
      <c r="FK535" s="1"/>
      <c r="FL535" s="1"/>
      <c r="FM535" s="1"/>
      <c r="FN535" s="1"/>
      <c r="FO535" s="1"/>
      <c r="FP535" s="1"/>
      <c r="FQ535" s="1"/>
      <c r="FR535" s="1"/>
      <c r="FS535" s="1"/>
      <c r="FT535" s="1"/>
      <c r="FU535" s="1"/>
      <c r="FV535" s="1"/>
      <c r="FW535" s="1"/>
      <c r="FX535" s="1"/>
      <c r="FY535" s="1"/>
      <c r="FZ535" s="1"/>
      <c r="GA535" s="1"/>
      <c r="GB535" s="1"/>
      <c r="GC535" s="1"/>
      <c r="GD535" s="1"/>
      <c r="GE535" s="1"/>
      <c r="GF535" s="1"/>
      <c r="GG535" s="1"/>
      <c r="GH535" s="1"/>
      <c r="GI535" s="1"/>
      <c r="GJ535" s="1"/>
      <c r="GK535" s="1"/>
      <c r="GL535" s="1"/>
      <c r="GM535" s="1"/>
      <c r="GN535" s="1"/>
      <c r="GO535" s="1"/>
      <c r="GP535" s="1"/>
      <c r="GQ535" s="1"/>
      <c r="GR535" s="1"/>
      <c r="GS535" s="1"/>
      <c r="GT535" s="1"/>
      <c r="GU535" s="1"/>
      <c r="GV535" s="1"/>
      <c r="GW535" s="1"/>
      <c r="GX535" s="1"/>
      <c r="GY535" s="1"/>
      <c r="GZ535" s="1"/>
      <c r="HA535" s="1"/>
      <c r="HB535" s="1"/>
      <c r="HC535" s="1"/>
      <c r="HD535" s="1"/>
      <c r="HE535" s="1"/>
      <c r="HF535" s="1"/>
      <c r="HG535" s="1"/>
      <c r="HH535" s="1"/>
      <c r="HI535" s="1"/>
      <c r="HJ535" s="1"/>
      <c r="HK535" s="1"/>
      <c r="HL535" s="1"/>
      <c r="HM535" s="1"/>
      <c r="HN535" s="1"/>
      <c r="HO535" s="1"/>
      <c r="HP535" s="1"/>
      <c r="HQ535" s="1"/>
      <c r="HR535" s="1"/>
      <c r="HS535" s="1"/>
      <c r="HT535" s="1"/>
      <c r="HU535" s="1"/>
      <c r="HV535" s="1"/>
      <c r="HW535" s="1"/>
      <c r="HX535" s="1"/>
      <c r="HY535" s="1"/>
      <c r="HZ535" s="1"/>
      <c r="IA535" s="1"/>
      <c r="IB535" s="1"/>
      <c r="IC535" s="1"/>
      <c r="ID535" s="1"/>
      <c r="IE535" s="1"/>
      <c r="IF535" s="1"/>
      <c r="IG535" s="1"/>
      <c r="IH535" s="1"/>
      <c r="II535" s="1"/>
      <c r="IJ535" s="1"/>
      <c r="IK535" s="1"/>
      <c r="IL535" s="1"/>
      <c r="IM535" s="1"/>
      <c r="IN535" s="1"/>
      <c r="IO535" s="1"/>
      <c r="IP535" s="1"/>
      <c r="IQ535" s="1"/>
      <c r="IR535" s="1"/>
      <c r="IS535" s="1"/>
      <c r="IT535" s="1"/>
    </row>
    <row r="536" spans="1:254" s="36" customFormat="1" x14ac:dyDescent="0.2">
      <c r="A536" s="1"/>
      <c r="B536" s="85"/>
      <c r="C536" s="1"/>
      <c r="D536" s="1"/>
      <c r="E536" s="73"/>
      <c r="F536" s="86"/>
      <c r="G536" s="1"/>
      <c r="H536" s="1"/>
      <c r="I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  <c r="DI536" s="1"/>
      <c r="DJ536" s="1"/>
      <c r="DK536" s="1"/>
      <c r="DL536" s="1"/>
      <c r="DM536" s="1"/>
      <c r="DN536" s="1"/>
      <c r="DO536" s="1"/>
      <c r="DP536" s="1"/>
      <c r="DQ536" s="1"/>
      <c r="DR536" s="1"/>
      <c r="DS536" s="1"/>
      <c r="DT536" s="1"/>
      <c r="DU536" s="1"/>
      <c r="DV536" s="1"/>
      <c r="DW536" s="1"/>
      <c r="DX536" s="1"/>
      <c r="DY536" s="1"/>
      <c r="DZ536" s="1"/>
      <c r="EA536" s="1"/>
      <c r="EB536" s="1"/>
      <c r="EC536" s="1"/>
      <c r="ED536" s="1"/>
      <c r="EE536" s="1"/>
      <c r="EF536" s="1"/>
      <c r="EG536" s="1"/>
      <c r="EH536" s="1"/>
      <c r="EI536" s="1"/>
      <c r="EJ536" s="1"/>
      <c r="EK536" s="1"/>
      <c r="EL536" s="1"/>
      <c r="EM536" s="1"/>
      <c r="EN536" s="1"/>
      <c r="EO536" s="1"/>
      <c r="EP536" s="1"/>
      <c r="EQ536" s="1"/>
      <c r="ER536" s="1"/>
      <c r="ES536" s="1"/>
      <c r="ET536" s="1"/>
      <c r="EU536" s="1"/>
      <c r="EV536" s="1"/>
      <c r="EW536" s="1"/>
      <c r="EX536" s="1"/>
      <c r="EY536" s="1"/>
      <c r="EZ536" s="1"/>
      <c r="FA536" s="1"/>
      <c r="FB536" s="1"/>
      <c r="FC536" s="1"/>
      <c r="FD536" s="1"/>
      <c r="FE536" s="1"/>
      <c r="FF536" s="1"/>
      <c r="FG536" s="1"/>
      <c r="FH536" s="1"/>
      <c r="FI536" s="1"/>
      <c r="FJ536" s="1"/>
      <c r="FK536" s="1"/>
      <c r="FL536" s="1"/>
      <c r="FM536" s="1"/>
      <c r="FN536" s="1"/>
      <c r="FO536" s="1"/>
      <c r="FP536" s="1"/>
      <c r="FQ536" s="1"/>
      <c r="FR536" s="1"/>
      <c r="FS536" s="1"/>
      <c r="FT536" s="1"/>
      <c r="FU536" s="1"/>
      <c r="FV536" s="1"/>
      <c r="FW536" s="1"/>
      <c r="FX536" s="1"/>
      <c r="FY536" s="1"/>
      <c r="FZ536" s="1"/>
      <c r="GA536" s="1"/>
      <c r="GB536" s="1"/>
      <c r="GC536" s="1"/>
      <c r="GD536" s="1"/>
      <c r="GE536" s="1"/>
      <c r="GF536" s="1"/>
      <c r="GG536" s="1"/>
      <c r="GH536" s="1"/>
      <c r="GI536" s="1"/>
      <c r="GJ536" s="1"/>
      <c r="GK536" s="1"/>
      <c r="GL536" s="1"/>
      <c r="GM536" s="1"/>
      <c r="GN536" s="1"/>
      <c r="GO536" s="1"/>
      <c r="GP536" s="1"/>
      <c r="GQ536" s="1"/>
      <c r="GR536" s="1"/>
      <c r="GS536" s="1"/>
      <c r="GT536" s="1"/>
      <c r="GU536" s="1"/>
      <c r="GV536" s="1"/>
      <c r="GW536" s="1"/>
      <c r="GX536" s="1"/>
      <c r="GY536" s="1"/>
      <c r="GZ536" s="1"/>
      <c r="HA536" s="1"/>
      <c r="HB536" s="1"/>
      <c r="HC536" s="1"/>
      <c r="HD536" s="1"/>
      <c r="HE536" s="1"/>
      <c r="HF536" s="1"/>
      <c r="HG536" s="1"/>
      <c r="HH536" s="1"/>
      <c r="HI536" s="1"/>
      <c r="HJ536" s="1"/>
      <c r="HK536" s="1"/>
      <c r="HL536" s="1"/>
      <c r="HM536" s="1"/>
      <c r="HN536" s="1"/>
      <c r="HO536" s="1"/>
      <c r="HP536" s="1"/>
      <c r="HQ536" s="1"/>
      <c r="HR536" s="1"/>
      <c r="HS536" s="1"/>
      <c r="HT536" s="1"/>
      <c r="HU536" s="1"/>
      <c r="HV536" s="1"/>
      <c r="HW536" s="1"/>
      <c r="HX536" s="1"/>
      <c r="HY536" s="1"/>
      <c r="HZ536" s="1"/>
      <c r="IA536" s="1"/>
      <c r="IB536" s="1"/>
      <c r="IC536" s="1"/>
      <c r="ID536" s="1"/>
      <c r="IE536" s="1"/>
      <c r="IF536" s="1"/>
      <c r="IG536" s="1"/>
      <c r="IH536" s="1"/>
      <c r="II536" s="1"/>
      <c r="IJ536" s="1"/>
      <c r="IK536" s="1"/>
      <c r="IL536" s="1"/>
      <c r="IM536" s="1"/>
      <c r="IN536" s="1"/>
      <c r="IO536" s="1"/>
      <c r="IP536" s="1"/>
      <c r="IQ536" s="1"/>
      <c r="IR536" s="1"/>
      <c r="IS536" s="1"/>
      <c r="IT536" s="1"/>
    </row>
    <row r="537" spans="1:254" s="36" customFormat="1" x14ac:dyDescent="0.2">
      <c r="A537" s="1"/>
      <c r="B537" s="85"/>
      <c r="C537" s="1"/>
      <c r="D537" s="1"/>
      <c r="E537" s="73"/>
      <c r="F537" s="86"/>
      <c r="G537" s="1"/>
      <c r="H537" s="1"/>
      <c r="I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  <c r="CU537" s="1"/>
      <c r="CV537" s="1"/>
      <c r="CW537" s="1"/>
      <c r="CX537" s="1"/>
      <c r="CY537" s="1"/>
      <c r="CZ537" s="1"/>
      <c r="DA537" s="1"/>
      <c r="DB537" s="1"/>
      <c r="DC537" s="1"/>
      <c r="DD537" s="1"/>
      <c r="DE537" s="1"/>
      <c r="DF537" s="1"/>
      <c r="DG537" s="1"/>
      <c r="DH537" s="1"/>
      <c r="DI537" s="1"/>
      <c r="DJ537" s="1"/>
      <c r="DK537" s="1"/>
      <c r="DL537" s="1"/>
      <c r="DM537" s="1"/>
      <c r="DN537" s="1"/>
      <c r="DO537" s="1"/>
      <c r="DP537" s="1"/>
      <c r="DQ537" s="1"/>
      <c r="DR537" s="1"/>
      <c r="DS537" s="1"/>
      <c r="DT537" s="1"/>
      <c r="DU537" s="1"/>
      <c r="DV537" s="1"/>
      <c r="DW537" s="1"/>
      <c r="DX537" s="1"/>
      <c r="DY537" s="1"/>
      <c r="DZ537" s="1"/>
      <c r="EA537" s="1"/>
      <c r="EB537" s="1"/>
      <c r="EC537" s="1"/>
      <c r="ED537" s="1"/>
      <c r="EE537" s="1"/>
      <c r="EF537" s="1"/>
      <c r="EG537" s="1"/>
      <c r="EH537" s="1"/>
      <c r="EI537" s="1"/>
      <c r="EJ537" s="1"/>
      <c r="EK537" s="1"/>
      <c r="EL537" s="1"/>
      <c r="EM537" s="1"/>
      <c r="EN537" s="1"/>
      <c r="EO537" s="1"/>
      <c r="EP537" s="1"/>
      <c r="EQ537" s="1"/>
      <c r="ER537" s="1"/>
      <c r="ES537" s="1"/>
      <c r="ET537" s="1"/>
      <c r="EU537" s="1"/>
      <c r="EV537" s="1"/>
      <c r="EW537" s="1"/>
      <c r="EX537" s="1"/>
      <c r="EY537" s="1"/>
      <c r="EZ537" s="1"/>
      <c r="FA537" s="1"/>
      <c r="FB537" s="1"/>
      <c r="FC537" s="1"/>
      <c r="FD537" s="1"/>
      <c r="FE537" s="1"/>
      <c r="FF537" s="1"/>
      <c r="FG537" s="1"/>
      <c r="FH537" s="1"/>
      <c r="FI537" s="1"/>
      <c r="FJ537" s="1"/>
      <c r="FK537" s="1"/>
      <c r="FL537" s="1"/>
      <c r="FM537" s="1"/>
      <c r="FN537" s="1"/>
      <c r="FO537" s="1"/>
      <c r="FP537" s="1"/>
      <c r="FQ537" s="1"/>
      <c r="FR537" s="1"/>
      <c r="FS537" s="1"/>
      <c r="FT537" s="1"/>
      <c r="FU537" s="1"/>
      <c r="FV537" s="1"/>
      <c r="FW537" s="1"/>
      <c r="FX537" s="1"/>
      <c r="FY537" s="1"/>
      <c r="FZ537" s="1"/>
      <c r="GA537" s="1"/>
      <c r="GB537" s="1"/>
      <c r="GC537" s="1"/>
      <c r="GD537" s="1"/>
      <c r="GE537" s="1"/>
      <c r="GF537" s="1"/>
      <c r="GG537" s="1"/>
      <c r="GH537" s="1"/>
      <c r="GI537" s="1"/>
      <c r="GJ537" s="1"/>
      <c r="GK537" s="1"/>
      <c r="GL537" s="1"/>
      <c r="GM537" s="1"/>
      <c r="GN537" s="1"/>
      <c r="GO537" s="1"/>
      <c r="GP537" s="1"/>
      <c r="GQ537" s="1"/>
      <c r="GR537" s="1"/>
      <c r="GS537" s="1"/>
      <c r="GT537" s="1"/>
      <c r="GU537" s="1"/>
      <c r="GV537" s="1"/>
      <c r="GW537" s="1"/>
      <c r="GX537" s="1"/>
      <c r="GY537" s="1"/>
      <c r="GZ537" s="1"/>
      <c r="HA537" s="1"/>
      <c r="HB537" s="1"/>
      <c r="HC537" s="1"/>
      <c r="HD537" s="1"/>
      <c r="HE537" s="1"/>
      <c r="HF537" s="1"/>
      <c r="HG537" s="1"/>
      <c r="HH537" s="1"/>
      <c r="HI537" s="1"/>
      <c r="HJ537" s="1"/>
      <c r="HK537" s="1"/>
      <c r="HL537" s="1"/>
      <c r="HM537" s="1"/>
      <c r="HN537" s="1"/>
      <c r="HO537" s="1"/>
      <c r="HP537" s="1"/>
      <c r="HQ537" s="1"/>
      <c r="HR537" s="1"/>
      <c r="HS537" s="1"/>
      <c r="HT537" s="1"/>
      <c r="HU537" s="1"/>
      <c r="HV537" s="1"/>
      <c r="HW537" s="1"/>
      <c r="HX537" s="1"/>
      <c r="HY537" s="1"/>
      <c r="HZ537" s="1"/>
      <c r="IA537" s="1"/>
      <c r="IB537" s="1"/>
      <c r="IC537" s="1"/>
      <c r="ID537" s="1"/>
      <c r="IE537" s="1"/>
      <c r="IF537" s="1"/>
      <c r="IG537" s="1"/>
      <c r="IH537" s="1"/>
      <c r="II537" s="1"/>
      <c r="IJ537" s="1"/>
      <c r="IK537" s="1"/>
      <c r="IL537" s="1"/>
      <c r="IM537" s="1"/>
      <c r="IN537" s="1"/>
      <c r="IO537" s="1"/>
      <c r="IP537" s="1"/>
      <c r="IQ537" s="1"/>
      <c r="IR537" s="1"/>
      <c r="IS537" s="1"/>
      <c r="IT537" s="1"/>
    </row>
    <row r="538" spans="1:254" s="36" customFormat="1" x14ac:dyDescent="0.2">
      <c r="A538" s="1"/>
      <c r="B538" s="85"/>
      <c r="C538" s="1"/>
      <c r="D538" s="1"/>
      <c r="E538" s="73"/>
      <c r="F538" s="86"/>
      <c r="G538" s="1"/>
      <c r="H538" s="1"/>
      <c r="I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  <c r="DM538" s="1"/>
      <c r="DN538" s="1"/>
      <c r="DO538" s="1"/>
      <c r="DP538" s="1"/>
      <c r="DQ538" s="1"/>
      <c r="DR538" s="1"/>
      <c r="DS538" s="1"/>
      <c r="DT538" s="1"/>
      <c r="DU538" s="1"/>
      <c r="DV538" s="1"/>
      <c r="DW538" s="1"/>
      <c r="DX538" s="1"/>
      <c r="DY538" s="1"/>
      <c r="DZ538" s="1"/>
      <c r="EA538" s="1"/>
      <c r="EB538" s="1"/>
      <c r="EC538" s="1"/>
      <c r="ED538" s="1"/>
      <c r="EE538" s="1"/>
      <c r="EF538" s="1"/>
      <c r="EG538" s="1"/>
      <c r="EH538" s="1"/>
      <c r="EI538" s="1"/>
      <c r="EJ538" s="1"/>
      <c r="EK538" s="1"/>
      <c r="EL538" s="1"/>
      <c r="EM538" s="1"/>
      <c r="EN538" s="1"/>
      <c r="EO538" s="1"/>
      <c r="EP538" s="1"/>
      <c r="EQ538" s="1"/>
      <c r="ER538" s="1"/>
      <c r="ES538" s="1"/>
      <c r="ET538" s="1"/>
      <c r="EU538" s="1"/>
      <c r="EV538" s="1"/>
      <c r="EW538" s="1"/>
      <c r="EX538" s="1"/>
      <c r="EY538" s="1"/>
      <c r="EZ538" s="1"/>
      <c r="FA538" s="1"/>
      <c r="FB538" s="1"/>
      <c r="FC538" s="1"/>
      <c r="FD538" s="1"/>
      <c r="FE538" s="1"/>
      <c r="FF538" s="1"/>
      <c r="FG538" s="1"/>
      <c r="FH538" s="1"/>
      <c r="FI538" s="1"/>
      <c r="FJ538" s="1"/>
      <c r="FK538" s="1"/>
      <c r="FL538" s="1"/>
      <c r="FM538" s="1"/>
      <c r="FN538" s="1"/>
      <c r="FO538" s="1"/>
      <c r="FP538" s="1"/>
      <c r="FQ538" s="1"/>
      <c r="FR538" s="1"/>
      <c r="FS538" s="1"/>
      <c r="FT538" s="1"/>
      <c r="FU538" s="1"/>
      <c r="FV538" s="1"/>
      <c r="FW538" s="1"/>
      <c r="FX538" s="1"/>
      <c r="FY538" s="1"/>
      <c r="FZ538" s="1"/>
      <c r="GA538" s="1"/>
      <c r="GB538" s="1"/>
      <c r="GC538" s="1"/>
      <c r="GD538" s="1"/>
      <c r="GE538" s="1"/>
      <c r="GF538" s="1"/>
      <c r="GG538" s="1"/>
      <c r="GH538" s="1"/>
      <c r="GI538" s="1"/>
      <c r="GJ538" s="1"/>
      <c r="GK538" s="1"/>
      <c r="GL538" s="1"/>
      <c r="GM538" s="1"/>
      <c r="GN538" s="1"/>
      <c r="GO538" s="1"/>
      <c r="GP538" s="1"/>
      <c r="GQ538" s="1"/>
      <c r="GR538" s="1"/>
      <c r="GS538" s="1"/>
      <c r="GT538" s="1"/>
      <c r="GU538" s="1"/>
      <c r="GV538" s="1"/>
      <c r="GW538" s="1"/>
      <c r="GX538" s="1"/>
      <c r="GY538" s="1"/>
      <c r="GZ538" s="1"/>
      <c r="HA538" s="1"/>
      <c r="HB538" s="1"/>
      <c r="HC538" s="1"/>
      <c r="HD538" s="1"/>
      <c r="HE538" s="1"/>
      <c r="HF538" s="1"/>
      <c r="HG538" s="1"/>
      <c r="HH538" s="1"/>
      <c r="HI538" s="1"/>
      <c r="HJ538" s="1"/>
      <c r="HK538" s="1"/>
      <c r="HL538" s="1"/>
      <c r="HM538" s="1"/>
      <c r="HN538" s="1"/>
      <c r="HO538" s="1"/>
      <c r="HP538" s="1"/>
      <c r="HQ538" s="1"/>
      <c r="HR538" s="1"/>
      <c r="HS538" s="1"/>
      <c r="HT538" s="1"/>
      <c r="HU538" s="1"/>
      <c r="HV538" s="1"/>
      <c r="HW538" s="1"/>
      <c r="HX538" s="1"/>
      <c r="HY538" s="1"/>
      <c r="HZ538" s="1"/>
      <c r="IA538" s="1"/>
      <c r="IB538" s="1"/>
      <c r="IC538" s="1"/>
      <c r="ID538" s="1"/>
      <c r="IE538" s="1"/>
      <c r="IF538" s="1"/>
      <c r="IG538" s="1"/>
      <c r="IH538" s="1"/>
      <c r="II538" s="1"/>
      <c r="IJ538" s="1"/>
      <c r="IK538" s="1"/>
      <c r="IL538" s="1"/>
      <c r="IM538" s="1"/>
      <c r="IN538" s="1"/>
      <c r="IO538" s="1"/>
      <c r="IP538" s="1"/>
      <c r="IQ538" s="1"/>
      <c r="IR538" s="1"/>
      <c r="IS538" s="1"/>
      <c r="IT538" s="1"/>
    </row>
    <row r="539" spans="1:254" s="36" customFormat="1" x14ac:dyDescent="0.2">
      <c r="A539" s="1"/>
      <c r="B539" s="85"/>
      <c r="C539" s="1"/>
      <c r="D539" s="1"/>
      <c r="E539" s="73"/>
      <c r="F539" s="86"/>
      <c r="G539" s="1"/>
      <c r="H539" s="1"/>
      <c r="I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  <c r="DN539" s="1"/>
      <c r="DO539" s="1"/>
      <c r="DP539" s="1"/>
      <c r="DQ539" s="1"/>
      <c r="DR539" s="1"/>
      <c r="DS539" s="1"/>
      <c r="DT539" s="1"/>
      <c r="DU539" s="1"/>
      <c r="DV539" s="1"/>
      <c r="DW539" s="1"/>
      <c r="DX539" s="1"/>
      <c r="DY539" s="1"/>
      <c r="DZ539" s="1"/>
      <c r="EA539" s="1"/>
      <c r="EB539" s="1"/>
      <c r="EC539" s="1"/>
      <c r="ED539" s="1"/>
      <c r="EE539" s="1"/>
      <c r="EF539" s="1"/>
      <c r="EG539" s="1"/>
      <c r="EH539" s="1"/>
      <c r="EI539" s="1"/>
      <c r="EJ539" s="1"/>
      <c r="EK539" s="1"/>
      <c r="EL539" s="1"/>
      <c r="EM539" s="1"/>
      <c r="EN539" s="1"/>
      <c r="EO539" s="1"/>
      <c r="EP539" s="1"/>
      <c r="EQ539" s="1"/>
      <c r="ER539" s="1"/>
      <c r="ES539" s="1"/>
      <c r="ET539" s="1"/>
      <c r="EU539" s="1"/>
      <c r="EV539" s="1"/>
      <c r="EW539" s="1"/>
      <c r="EX539" s="1"/>
      <c r="EY539" s="1"/>
      <c r="EZ539" s="1"/>
      <c r="FA539" s="1"/>
      <c r="FB539" s="1"/>
      <c r="FC539" s="1"/>
      <c r="FD539" s="1"/>
      <c r="FE539" s="1"/>
      <c r="FF539" s="1"/>
      <c r="FG539" s="1"/>
      <c r="FH539" s="1"/>
      <c r="FI539" s="1"/>
      <c r="FJ539" s="1"/>
      <c r="FK539" s="1"/>
      <c r="FL539" s="1"/>
      <c r="FM539" s="1"/>
      <c r="FN539" s="1"/>
      <c r="FO539" s="1"/>
      <c r="FP539" s="1"/>
      <c r="FQ539" s="1"/>
      <c r="FR539" s="1"/>
      <c r="FS539" s="1"/>
      <c r="FT539" s="1"/>
      <c r="FU539" s="1"/>
      <c r="FV539" s="1"/>
      <c r="FW539" s="1"/>
      <c r="FX539" s="1"/>
      <c r="FY539" s="1"/>
      <c r="FZ539" s="1"/>
      <c r="GA539" s="1"/>
      <c r="GB539" s="1"/>
      <c r="GC539" s="1"/>
      <c r="GD539" s="1"/>
      <c r="GE539" s="1"/>
      <c r="GF539" s="1"/>
      <c r="GG539" s="1"/>
      <c r="GH539" s="1"/>
      <c r="GI539" s="1"/>
      <c r="GJ539" s="1"/>
      <c r="GK539" s="1"/>
      <c r="GL539" s="1"/>
      <c r="GM539" s="1"/>
      <c r="GN539" s="1"/>
      <c r="GO539" s="1"/>
      <c r="GP539" s="1"/>
      <c r="GQ539" s="1"/>
      <c r="GR539" s="1"/>
      <c r="GS539" s="1"/>
      <c r="GT539" s="1"/>
      <c r="GU539" s="1"/>
      <c r="GV539" s="1"/>
      <c r="GW539" s="1"/>
      <c r="GX539" s="1"/>
      <c r="GY539" s="1"/>
      <c r="GZ539" s="1"/>
      <c r="HA539" s="1"/>
      <c r="HB539" s="1"/>
      <c r="HC539" s="1"/>
      <c r="HD539" s="1"/>
      <c r="HE539" s="1"/>
      <c r="HF539" s="1"/>
      <c r="HG539" s="1"/>
      <c r="HH539" s="1"/>
      <c r="HI539" s="1"/>
      <c r="HJ539" s="1"/>
      <c r="HK539" s="1"/>
      <c r="HL539" s="1"/>
      <c r="HM539" s="1"/>
      <c r="HN539" s="1"/>
      <c r="HO539" s="1"/>
      <c r="HP539" s="1"/>
      <c r="HQ539" s="1"/>
      <c r="HR539" s="1"/>
      <c r="HS539" s="1"/>
      <c r="HT539" s="1"/>
      <c r="HU539" s="1"/>
      <c r="HV539" s="1"/>
      <c r="HW539" s="1"/>
      <c r="HX539" s="1"/>
      <c r="HY539" s="1"/>
      <c r="HZ539" s="1"/>
      <c r="IA539" s="1"/>
      <c r="IB539" s="1"/>
      <c r="IC539" s="1"/>
      <c r="ID539" s="1"/>
      <c r="IE539" s="1"/>
      <c r="IF539" s="1"/>
      <c r="IG539" s="1"/>
      <c r="IH539" s="1"/>
      <c r="II539" s="1"/>
      <c r="IJ539" s="1"/>
      <c r="IK539" s="1"/>
      <c r="IL539" s="1"/>
      <c r="IM539" s="1"/>
      <c r="IN539" s="1"/>
      <c r="IO539" s="1"/>
      <c r="IP539" s="1"/>
      <c r="IQ539" s="1"/>
      <c r="IR539" s="1"/>
      <c r="IS539" s="1"/>
      <c r="IT539" s="1"/>
    </row>
    <row r="540" spans="1:254" s="36" customFormat="1" x14ac:dyDescent="0.2">
      <c r="A540" s="1"/>
      <c r="B540" s="85"/>
      <c r="C540" s="1"/>
      <c r="D540" s="1"/>
      <c r="E540" s="73"/>
      <c r="F540" s="86"/>
      <c r="G540" s="1"/>
      <c r="H540" s="1"/>
      <c r="I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  <c r="DI540" s="1"/>
      <c r="DJ540" s="1"/>
      <c r="DK540" s="1"/>
      <c r="DL540" s="1"/>
      <c r="DM540" s="1"/>
      <c r="DN540" s="1"/>
      <c r="DO540" s="1"/>
      <c r="DP540" s="1"/>
      <c r="DQ540" s="1"/>
      <c r="DR540" s="1"/>
      <c r="DS540" s="1"/>
      <c r="DT540" s="1"/>
      <c r="DU540" s="1"/>
      <c r="DV540" s="1"/>
      <c r="DW540" s="1"/>
      <c r="DX540" s="1"/>
      <c r="DY540" s="1"/>
      <c r="DZ540" s="1"/>
      <c r="EA540" s="1"/>
      <c r="EB540" s="1"/>
      <c r="EC540" s="1"/>
      <c r="ED540" s="1"/>
      <c r="EE540" s="1"/>
      <c r="EF540" s="1"/>
      <c r="EG540" s="1"/>
      <c r="EH540" s="1"/>
      <c r="EI540" s="1"/>
      <c r="EJ540" s="1"/>
      <c r="EK540" s="1"/>
      <c r="EL540" s="1"/>
      <c r="EM540" s="1"/>
      <c r="EN540" s="1"/>
      <c r="EO540" s="1"/>
      <c r="EP540" s="1"/>
      <c r="EQ540" s="1"/>
      <c r="ER540" s="1"/>
      <c r="ES540" s="1"/>
      <c r="ET540" s="1"/>
      <c r="EU540" s="1"/>
      <c r="EV540" s="1"/>
      <c r="EW540" s="1"/>
      <c r="EX540" s="1"/>
      <c r="EY540" s="1"/>
      <c r="EZ540" s="1"/>
      <c r="FA540" s="1"/>
      <c r="FB540" s="1"/>
      <c r="FC540" s="1"/>
      <c r="FD540" s="1"/>
      <c r="FE540" s="1"/>
      <c r="FF540" s="1"/>
      <c r="FG540" s="1"/>
      <c r="FH540" s="1"/>
      <c r="FI540" s="1"/>
      <c r="FJ540" s="1"/>
      <c r="FK540" s="1"/>
      <c r="FL540" s="1"/>
      <c r="FM540" s="1"/>
      <c r="FN540" s="1"/>
      <c r="FO540" s="1"/>
      <c r="FP540" s="1"/>
      <c r="FQ540" s="1"/>
      <c r="FR540" s="1"/>
      <c r="FS540" s="1"/>
      <c r="FT540" s="1"/>
      <c r="FU540" s="1"/>
      <c r="FV540" s="1"/>
      <c r="FW540" s="1"/>
      <c r="FX540" s="1"/>
      <c r="FY540" s="1"/>
      <c r="FZ540" s="1"/>
      <c r="GA540" s="1"/>
      <c r="GB540" s="1"/>
      <c r="GC540" s="1"/>
      <c r="GD540" s="1"/>
      <c r="GE540" s="1"/>
      <c r="GF540" s="1"/>
      <c r="GG540" s="1"/>
      <c r="GH540" s="1"/>
      <c r="GI540" s="1"/>
      <c r="GJ540" s="1"/>
      <c r="GK540" s="1"/>
      <c r="GL540" s="1"/>
      <c r="GM540" s="1"/>
      <c r="GN540" s="1"/>
      <c r="GO540" s="1"/>
      <c r="GP540" s="1"/>
      <c r="GQ540" s="1"/>
      <c r="GR540" s="1"/>
      <c r="GS540" s="1"/>
      <c r="GT540" s="1"/>
      <c r="GU540" s="1"/>
      <c r="GV540" s="1"/>
      <c r="GW540" s="1"/>
      <c r="GX540" s="1"/>
      <c r="GY540" s="1"/>
      <c r="GZ540" s="1"/>
      <c r="HA540" s="1"/>
      <c r="HB540" s="1"/>
      <c r="HC540" s="1"/>
      <c r="HD540" s="1"/>
      <c r="HE540" s="1"/>
      <c r="HF540" s="1"/>
      <c r="HG540" s="1"/>
      <c r="HH540" s="1"/>
      <c r="HI540" s="1"/>
      <c r="HJ540" s="1"/>
      <c r="HK540" s="1"/>
      <c r="HL540" s="1"/>
      <c r="HM540" s="1"/>
      <c r="HN540" s="1"/>
      <c r="HO540" s="1"/>
      <c r="HP540" s="1"/>
      <c r="HQ540" s="1"/>
      <c r="HR540" s="1"/>
      <c r="HS540" s="1"/>
      <c r="HT540" s="1"/>
      <c r="HU540" s="1"/>
      <c r="HV540" s="1"/>
      <c r="HW540" s="1"/>
      <c r="HX540" s="1"/>
      <c r="HY540" s="1"/>
      <c r="HZ540" s="1"/>
      <c r="IA540" s="1"/>
      <c r="IB540" s="1"/>
      <c r="IC540" s="1"/>
      <c r="ID540" s="1"/>
      <c r="IE540" s="1"/>
      <c r="IF540" s="1"/>
      <c r="IG540" s="1"/>
      <c r="IH540" s="1"/>
      <c r="II540" s="1"/>
      <c r="IJ540" s="1"/>
      <c r="IK540" s="1"/>
      <c r="IL540" s="1"/>
      <c r="IM540" s="1"/>
      <c r="IN540" s="1"/>
      <c r="IO540" s="1"/>
      <c r="IP540" s="1"/>
      <c r="IQ540" s="1"/>
      <c r="IR540" s="1"/>
      <c r="IS540" s="1"/>
      <c r="IT540" s="1"/>
    </row>
    <row r="541" spans="1:254" s="36" customFormat="1" x14ac:dyDescent="0.2">
      <c r="A541" s="1"/>
      <c r="B541" s="85"/>
      <c r="C541" s="1"/>
      <c r="D541" s="1"/>
      <c r="E541" s="73"/>
      <c r="F541" s="86"/>
      <c r="G541" s="1"/>
      <c r="H541" s="1"/>
      <c r="I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  <c r="CU541" s="1"/>
      <c r="CV541" s="1"/>
      <c r="CW541" s="1"/>
      <c r="CX541" s="1"/>
      <c r="CY541" s="1"/>
      <c r="CZ541" s="1"/>
      <c r="DA541" s="1"/>
      <c r="DB541" s="1"/>
      <c r="DC541" s="1"/>
      <c r="DD541" s="1"/>
      <c r="DE541" s="1"/>
      <c r="DF541" s="1"/>
      <c r="DG541" s="1"/>
      <c r="DH541" s="1"/>
      <c r="DI541" s="1"/>
      <c r="DJ541" s="1"/>
      <c r="DK541" s="1"/>
      <c r="DL541" s="1"/>
      <c r="DM541" s="1"/>
      <c r="DN541" s="1"/>
      <c r="DO541" s="1"/>
      <c r="DP541" s="1"/>
      <c r="DQ541" s="1"/>
      <c r="DR541" s="1"/>
      <c r="DS541" s="1"/>
      <c r="DT541" s="1"/>
      <c r="DU541" s="1"/>
      <c r="DV541" s="1"/>
      <c r="DW541" s="1"/>
      <c r="DX541" s="1"/>
      <c r="DY541" s="1"/>
      <c r="DZ541" s="1"/>
      <c r="EA541" s="1"/>
      <c r="EB541" s="1"/>
      <c r="EC541" s="1"/>
      <c r="ED541" s="1"/>
      <c r="EE541" s="1"/>
      <c r="EF541" s="1"/>
      <c r="EG541" s="1"/>
      <c r="EH541" s="1"/>
      <c r="EI541" s="1"/>
      <c r="EJ541" s="1"/>
      <c r="EK541" s="1"/>
      <c r="EL541" s="1"/>
      <c r="EM541" s="1"/>
      <c r="EN541" s="1"/>
      <c r="EO541" s="1"/>
      <c r="EP541" s="1"/>
      <c r="EQ541" s="1"/>
      <c r="ER541" s="1"/>
      <c r="ES541" s="1"/>
      <c r="ET541" s="1"/>
      <c r="EU541" s="1"/>
      <c r="EV541" s="1"/>
      <c r="EW541" s="1"/>
      <c r="EX541" s="1"/>
      <c r="EY541" s="1"/>
      <c r="EZ541" s="1"/>
      <c r="FA541" s="1"/>
      <c r="FB541" s="1"/>
      <c r="FC541" s="1"/>
      <c r="FD541" s="1"/>
      <c r="FE541" s="1"/>
      <c r="FF541" s="1"/>
      <c r="FG541" s="1"/>
      <c r="FH541" s="1"/>
      <c r="FI541" s="1"/>
      <c r="FJ541" s="1"/>
      <c r="FK541" s="1"/>
      <c r="FL541" s="1"/>
      <c r="FM541" s="1"/>
      <c r="FN541" s="1"/>
      <c r="FO541" s="1"/>
      <c r="FP541" s="1"/>
      <c r="FQ541" s="1"/>
      <c r="FR541" s="1"/>
      <c r="FS541" s="1"/>
      <c r="FT541" s="1"/>
      <c r="FU541" s="1"/>
      <c r="FV541" s="1"/>
      <c r="FW541" s="1"/>
      <c r="FX541" s="1"/>
      <c r="FY541" s="1"/>
      <c r="FZ541" s="1"/>
      <c r="GA541" s="1"/>
      <c r="GB541" s="1"/>
      <c r="GC541" s="1"/>
      <c r="GD541" s="1"/>
      <c r="GE541" s="1"/>
      <c r="GF541" s="1"/>
      <c r="GG541" s="1"/>
      <c r="GH541" s="1"/>
      <c r="GI541" s="1"/>
      <c r="GJ541" s="1"/>
      <c r="GK541" s="1"/>
      <c r="GL541" s="1"/>
      <c r="GM541" s="1"/>
      <c r="GN541" s="1"/>
      <c r="GO541" s="1"/>
      <c r="GP541" s="1"/>
      <c r="GQ541" s="1"/>
      <c r="GR541" s="1"/>
      <c r="GS541" s="1"/>
      <c r="GT541" s="1"/>
      <c r="GU541" s="1"/>
      <c r="GV541" s="1"/>
      <c r="GW541" s="1"/>
      <c r="GX541" s="1"/>
      <c r="GY541" s="1"/>
      <c r="GZ541" s="1"/>
      <c r="HA541" s="1"/>
      <c r="HB541" s="1"/>
      <c r="HC541" s="1"/>
      <c r="HD541" s="1"/>
      <c r="HE541" s="1"/>
      <c r="HF541" s="1"/>
      <c r="HG541" s="1"/>
      <c r="HH541" s="1"/>
      <c r="HI541" s="1"/>
      <c r="HJ541" s="1"/>
      <c r="HK541" s="1"/>
      <c r="HL541" s="1"/>
      <c r="HM541" s="1"/>
      <c r="HN541" s="1"/>
      <c r="HO541" s="1"/>
      <c r="HP541" s="1"/>
      <c r="HQ541" s="1"/>
      <c r="HR541" s="1"/>
      <c r="HS541" s="1"/>
      <c r="HT541" s="1"/>
      <c r="HU541" s="1"/>
      <c r="HV541" s="1"/>
      <c r="HW541" s="1"/>
      <c r="HX541" s="1"/>
      <c r="HY541" s="1"/>
      <c r="HZ541" s="1"/>
      <c r="IA541" s="1"/>
      <c r="IB541" s="1"/>
      <c r="IC541" s="1"/>
      <c r="ID541" s="1"/>
      <c r="IE541" s="1"/>
      <c r="IF541" s="1"/>
      <c r="IG541" s="1"/>
      <c r="IH541" s="1"/>
      <c r="II541" s="1"/>
      <c r="IJ541" s="1"/>
      <c r="IK541" s="1"/>
      <c r="IL541" s="1"/>
      <c r="IM541" s="1"/>
      <c r="IN541" s="1"/>
      <c r="IO541" s="1"/>
      <c r="IP541" s="1"/>
      <c r="IQ541" s="1"/>
      <c r="IR541" s="1"/>
      <c r="IS541" s="1"/>
      <c r="IT541" s="1"/>
    </row>
    <row r="542" spans="1:254" s="36" customFormat="1" x14ac:dyDescent="0.2">
      <c r="A542" s="1"/>
      <c r="B542" s="85"/>
      <c r="C542" s="1"/>
      <c r="D542" s="1"/>
      <c r="E542" s="73"/>
      <c r="F542" s="86"/>
      <c r="G542" s="1"/>
      <c r="H542" s="1"/>
      <c r="I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  <c r="CU542" s="1"/>
      <c r="CV542" s="1"/>
      <c r="CW542" s="1"/>
      <c r="CX542" s="1"/>
      <c r="CY542" s="1"/>
      <c r="CZ542" s="1"/>
      <c r="DA542" s="1"/>
      <c r="DB542" s="1"/>
      <c r="DC542" s="1"/>
      <c r="DD542" s="1"/>
      <c r="DE542" s="1"/>
      <c r="DF542" s="1"/>
      <c r="DG542" s="1"/>
      <c r="DH542" s="1"/>
      <c r="DI542" s="1"/>
      <c r="DJ542" s="1"/>
      <c r="DK542" s="1"/>
      <c r="DL542" s="1"/>
      <c r="DM542" s="1"/>
      <c r="DN542" s="1"/>
      <c r="DO542" s="1"/>
      <c r="DP542" s="1"/>
      <c r="DQ542" s="1"/>
      <c r="DR542" s="1"/>
      <c r="DS542" s="1"/>
      <c r="DT542" s="1"/>
      <c r="DU542" s="1"/>
      <c r="DV542" s="1"/>
      <c r="DW542" s="1"/>
      <c r="DX542" s="1"/>
      <c r="DY542" s="1"/>
      <c r="DZ542" s="1"/>
      <c r="EA542" s="1"/>
      <c r="EB542" s="1"/>
      <c r="EC542" s="1"/>
      <c r="ED542" s="1"/>
      <c r="EE542" s="1"/>
      <c r="EF542" s="1"/>
      <c r="EG542" s="1"/>
      <c r="EH542" s="1"/>
      <c r="EI542" s="1"/>
      <c r="EJ542" s="1"/>
      <c r="EK542" s="1"/>
      <c r="EL542" s="1"/>
      <c r="EM542" s="1"/>
      <c r="EN542" s="1"/>
      <c r="EO542" s="1"/>
      <c r="EP542" s="1"/>
      <c r="EQ542" s="1"/>
      <c r="ER542" s="1"/>
      <c r="ES542" s="1"/>
      <c r="ET542" s="1"/>
      <c r="EU542" s="1"/>
      <c r="EV542" s="1"/>
      <c r="EW542" s="1"/>
      <c r="EX542" s="1"/>
      <c r="EY542" s="1"/>
      <c r="EZ542" s="1"/>
      <c r="FA542" s="1"/>
      <c r="FB542" s="1"/>
      <c r="FC542" s="1"/>
      <c r="FD542" s="1"/>
      <c r="FE542" s="1"/>
      <c r="FF542" s="1"/>
      <c r="FG542" s="1"/>
      <c r="FH542" s="1"/>
      <c r="FI542" s="1"/>
      <c r="FJ542" s="1"/>
      <c r="FK542" s="1"/>
      <c r="FL542" s="1"/>
      <c r="FM542" s="1"/>
      <c r="FN542" s="1"/>
      <c r="FO542" s="1"/>
      <c r="FP542" s="1"/>
      <c r="FQ542" s="1"/>
      <c r="FR542" s="1"/>
      <c r="FS542" s="1"/>
      <c r="FT542" s="1"/>
      <c r="FU542" s="1"/>
      <c r="FV542" s="1"/>
      <c r="FW542" s="1"/>
      <c r="FX542" s="1"/>
      <c r="FY542" s="1"/>
      <c r="FZ542" s="1"/>
      <c r="GA542" s="1"/>
      <c r="GB542" s="1"/>
      <c r="GC542" s="1"/>
      <c r="GD542" s="1"/>
      <c r="GE542" s="1"/>
      <c r="GF542" s="1"/>
      <c r="GG542" s="1"/>
      <c r="GH542" s="1"/>
      <c r="GI542" s="1"/>
      <c r="GJ542" s="1"/>
      <c r="GK542" s="1"/>
      <c r="GL542" s="1"/>
      <c r="GM542" s="1"/>
      <c r="GN542" s="1"/>
      <c r="GO542" s="1"/>
      <c r="GP542" s="1"/>
      <c r="GQ542" s="1"/>
      <c r="GR542" s="1"/>
      <c r="GS542" s="1"/>
      <c r="GT542" s="1"/>
      <c r="GU542" s="1"/>
      <c r="GV542" s="1"/>
      <c r="GW542" s="1"/>
      <c r="GX542" s="1"/>
      <c r="GY542" s="1"/>
      <c r="GZ542" s="1"/>
      <c r="HA542" s="1"/>
      <c r="HB542" s="1"/>
      <c r="HC542" s="1"/>
      <c r="HD542" s="1"/>
      <c r="HE542" s="1"/>
      <c r="HF542" s="1"/>
      <c r="HG542" s="1"/>
      <c r="HH542" s="1"/>
      <c r="HI542" s="1"/>
      <c r="HJ542" s="1"/>
      <c r="HK542" s="1"/>
      <c r="HL542" s="1"/>
      <c r="HM542" s="1"/>
      <c r="HN542" s="1"/>
      <c r="HO542" s="1"/>
      <c r="HP542" s="1"/>
      <c r="HQ542" s="1"/>
      <c r="HR542" s="1"/>
      <c r="HS542" s="1"/>
      <c r="HT542" s="1"/>
      <c r="HU542" s="1"/>
      <c r="HV542" s="1"/>
      <c r="HW542" s="1"/>
      <c r="HX542" s="1"/>
      <c r="HY542" s="1"/>
      <c r="HZ542" s="1"/>
      <c r="IA542" s="1"/>
      <c r="IB542" s="1"/>
      <c r="IC542" s="1"/>
      <c r="ID542" s="1"/>
      <c r="IE542" s="1"/>
      <c r="IF542" s="1"/>
      <c r="IG542" s="1"/>
      <c r="IH542" s="1"/>
      <c r="II542" s="1"/>
      <c r="IJ542" s="1"/>
      <c r="IK542" s="1"/>
      <c r="IL542" s="1"/>
      <c r="IM542" s="1"/>
      <c r="IN542" s="1"/>
      <c r="IO542" s="1"/>
      <c r="IP542" s="1"/>
      <c r="IQ542" s="1"/>
      <c r="IR542" s="1"/>
      <c r="IS542" s="1"/>
      <c r="IT542" s="1"/>
    </row>
    <row r="543" spans="1:254" s="36" customFormat="1" x14ac:dyDescent="0.2">
      <c r="A543" s="1"/>
      <c r="B543" s="85"/>
      <c r="C543" s="1"/>
      <c r="D543" s="1"/>
      <c r="E543" s="73"/>
      <c r="F543" s="86"/>
      <c r="G543" s="1"/>
      <c r="H543" s="1"/>
      <c r="I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  <c r="DN543" s="1"/>
      <c r="DO543" s="1"/>
      <c r="DP543" s="1"/>
      <c r="DQ543" s="1"/>
      <c r="DR543" s="1"/>
      <c r="DS543" s="1"/>
      <c r="DT543" s="1"/>
      <c r="DU543" s="1"/>
      <c r="DV543" s="1"/>
      <c r="DW543" s="1"/>
      <c r="DX543" s="1"/>
      <c r="DY543" s="1"/>
      <c r="DZ543" s="1"/>
      <c r="EA543" s="1"/>
      <c r="EB543" s="1"/>
      <c r="EC543" s="1"/>
      <c r="ED543" s="1"/>
      <c r="EE543" s="1"/>
      <c r="EF543" s="1"/>
      <c r="EG543" s="1"/>
      <c r="EH543" s="1"/>
      <c r="EI543" s="1"/>
      <c r="EJ543" s="1"/>
      <c r="EK543" s="1"/>
      <c r="EL543" s="1"/>
      <c r="EM543" s="1"/>
      <c r="EN543" s="1"/>
      <c r="EO543" s="1"/>
      <c r="EP543" s="1"/>
      <c r="EQ543" s="1"/>
      <c r="ER543" s="1"/>
      <c r="ES543" s="1"/>
      <c r="ET543" s="1"/>
      <c r="EU543" s="1"/>
      <c r="EV543" s="1"/>
      <c r="EW543" s="1"/>
      <c r="EX543" s="1"/>
      <c r="EY543" s="1"/>
      <c r="EZ543" s="1"/>
      <c r="FA543" s="1"/>
      <c r="FB543" s="1"/>
      <c r="FC543" s="1"/>
      <c r="FD543" s="1"/>
      <c r="FE543" s="1"/>
      <c r="FF543" s="1"/>
      <c r="FG543" s="1"/>
      <c r="FH543" s="1"/>
      <c r="FI543" s="1"/>
      <c r="FJ543" s="1"/>
      <c r="FK543" s="1"/>
      <c r="FL543" s="1"/>
      <c r="FM543" s="1"/>
      <c r="FN543" s="1"/>
      <c r="FO543" s="1"/>
      <c r="FP543" s="1"/>
      <c r="FQ543" s="1"/>
      <c r="FR543" s="1"/>
      <c r="FS543" s="1"/>
      <c r="FT543" s="1"/>
      <c r="FU543" s="1"/>
      <c r="FV543" s="1"/>
      <c r="FW543" s="1"/>
      <c r="FX543" s="1"/>
      <c r="FY543" s="1"/>
      <c r="FZ543" s="1"/>
      <c r="GA543" s="1"/>
      <c r="GB543" s="1"/>
      <c r="GC543" s="1"/>
      <c r="GD543" s="1"/>
      <c r="GE543" s="1"/>
      <c r="GF543" s="1"/>
      <c r="GG543" s="1"/>
      <c r="GH543" s="1"/>
      <c r="GI543" s="1"/>
      <c r="GJ543" s="1"/>
      <c r="GK543" s="1"/>
      <c r="GL543" s="1"/>
      <c r="GM543" s="1"/>
      <c r="GN543" s="1"/>
      <c r="GO543" s="1"/>
      <c r="GP543" s="1"/>
      <c r="GQ543" s="1"/>
      <c r="GR543" s="1"/>
      <c r="GS543" s="1"/>
      <c r="GT543" s="1"/>
      <c r="GU543" s="1"/>
      <c r="GV543" s="1"/>
      <c r="GW543" s="1"/>
      <c r="GX543" s="1"/>
      <c r="GY543" s="1"/>
      <c r="GZ543" s="1"/>
      <c r="HA543" s="1"/>
      <c r="HB543" s="1"/>
      <c r="HC543" s="1"/>
      <c r="HD543" s="1"/>
      <c r="HE543" s="1"/>
      <c r="HF543" s="1"/>
      <c r="HG543" s="1"/>
      <c r="HH543" s="1"/>
      <c r="HI543" s="1"/>
      <c r="HJ543" s="1"/>
      <c r="HK543" s="1"/>
      <c r="HL543" s="1"/>
      <c r="HM543" s="1"/>
      <c r="HN543" s="1"/>
      <c r="HO543" s="1"/>
      <c r="HP543" s="1"/>
      <c r="HQ543" s="1"/>
      <c r="HR543" s="1"/>
      <c r="HS543" s="1"/>
      <c r="HT543" s="1"/>
      <c r="HU543" s="1"/>
      <c r="HV543" s="1"/>
      <c r="HW543" s="1"/>
      <c r="HX543" s="1"/>
      <c r="HY543" s="1"/>
      <c r="HZ543" s="1"/>
      <c r="IA543" s="1"/>
      <c r="IB543" s="1"/>
      <c r="IC543" s="1"/>
      <c r="ID543" s="1"/>
      <c r="IE543" s="1"/>
      <c r="IF543" s="1"/>
      <c r="IG543" s="1"/>
      <c r="IH543" s="1"/>
      <c r="II543" s="1"/>
      <c r="IJ543" s="1"/>
      <c r="IK543" s="1"/>
      <c r="IL543" s="1"/>
      <c r="IM543" s="1"/>
      <c r="IN543" s="1"/>
      <c r="IO543" s="1"/>
      <c r="IP543" s="1"/>
      <c r="IQ543" s="1"/>
      <c r="IR543" s="1"/>
      <c r="IS543" s="1"/>
      <c r="IT543" s="1"/>
    </row>
    <row r="544" spans="1:254" s="36" customFormat="1" x14ac:dyDescent="0.2">
      <c r="A544" s="1"/>
      <c r="B544" s="85"/>
      <c r="C544" s="1"/>
      <c r="D544" s="1"/>
      <c r="E544" s="73"/>
      <c r="F544" s="86"/>
      <c r="G544" s="1"/>
      <c r="H544" s="1"/>
      <c r="I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  <c r="CU544" s="1"/>
      <c r="CV544" s="1"/>
      <c r="CW544" s="1"/>
      <c r="CX544" s="1"/>
      <c r="CY544" s="1"/>
      <c r="CZ544" s="1"/>
      <c r="DA544" s="1"/>
      <c r="DB544" s="1"/>
      <c r="DC544" s="1"/>
      <c r="DD544" s="1"/>
      <c r="DE544" s="1"/>
      <c r="DF544" s="1"/>
      <c r="DG544" s="1"/>
      <c r="DH544" s="1"/>
      <c r="DI544" s="1"/>
      <c r="DJ544" s="1"/>
      <c r="DK544" s="1"/>
      <c r="DL544" s="1"/>
      <c r="DM544" s="1"/>
      <c r="DN544" s="1"/>
      <c r="DO544" s="1"/>
      <c r="DP544" s="1"/>
      <c r="DQ544" s="1"/>
      <c r="DR544" s="1"/>
      <c r="DS544" s="1"/>
      <c r="DT544" s="1"/>
      <c r="DU544" s="1"/>
      <c r="DV544" s="1"/>
      <c r="DW544" s="1"/>
      <c r="DX544" s="1"/>
      <c r="DY544" s="1"/>
      <c r="DZ544" s="1"/>
      <c r="EA544" s="1"/>
      <c r="EB544" s="1"/>
      <c r="EC544" s="1"/>
      <c r="ED544" s="1"/>
      <c r="EE544" s="1"/>
      <c r="EF544" s="1"/>
      <c r="EG544" s="1"/>
      <c r="EH544" s="1"/>
      <c r="EI544" s="1"/>
      <c r="EJ544" s="1"/>
      <c r="EK544" s="1"/>
      <c r="EL544" s="1"/>
      <c r="EM544" s="1"/>
      <c r="EN544" s="1"/>
      <c r="EO544" s="1"/>
      <c r="EP544" s="1"/>
      <c r="EQ544" s="1"/>
      <c r="ER544" s="1"/>
      <c r="ES544" s="1"/>
      <c r="ET544" s="1"/>
      <c r="EU544" s="1"/>
      <c r="EV544" s="1"/>
      <c r="EW544" s="1"/>
      <c r="EX544" s="1"/>
      <c r="EY544" s="1"/>
      <c r="EZ544" s="1"/>
      <c r="FA544" s="1"/>
      <c r="FB544" s="1"/>
      <c r="FC544" s="1"/>
      <c r="FD544" s="1"/>
      <c r="FE544" s="1"/>
      <c r="FF544" s="1"/>
      <c r="FG544" s="1"/>
      <c r="FH544" s="1"/>
      <c r="FI544" s="1"/>
      <c r="FJ544" s="1"/>
      <c r="FK544" s="1"/>
      <c r="FL544" s="1"/>
      <c r="FM544" s="1"/>
      <c r="FN544" s="1"/>
      <c r="FO544" s="1"/>
      <c r="FP544" s="1"/>
      <c r="FQ544" s="1"/>
      <c r="FR544" s="1"/>
      <c r="FS544" s="1"/>
      <c r="FT544" s="1"/>
      <c r="FU544" s="1"/>
      <c r="FV544" s="1"/>
      <c r="FW544" s="1"/>
      <c r="FX544" s="1"/>
      <c r="FY544" s="1"/>
      <c r="FZ544" s="1"/>
      <c r="GA544" s="1"/>
      <c r="GB544" s="1"/>
      <c r="GC544" s="1"/>
      <c r="GD544" s="1"/>
      <c r="GE544" s="1"/>
      <c r="GF544" s="1"/>
      <c r="GG544" s="1"/>
      <c r="GH544" s="1"/>
      <c r="GI544" s="1"/>
      <c r="GJ544" s="1"/>
      <c r="GK544" s="1"/>
      <c r="GL544" s="1"/>
      <c r="GM544" s="1"/>
      <c r="GN544" s="1"/>
      <c r="GO544" s="1"/>
      <c r="GP544" s="1"/>
      <c r="GQ544" s="1"/>
      <c r="GR544" s="1"/>
      <c r="GS544" s="1"/>
      <c r="GT544" s="1"/>
      <c r="GU544" s="1"/>
      <c r="GV544" s="1"/>
      <c r="GW544" s="1"/>
      <c r="GX544" s="1"/>
      <c r="GY544" s="1"/>
      <c r="GZ544" s="1"/>
      <c r="HA544" s="1"/>
      <c r="HB544" s="1"/>
      <c r="HC544" s="1"/>
      <c r="HD544" s="1"/>
      <c r="HE544" s="1"/>
      <c r="HF544" s="1"/>
      <c r="HG544" s="1"/>
      <c r="HH544" s="1"/>
      <c r="HI544" s="1"/>
      <c r="HJ544" s="1"/>
      <c r="HK544" s="1"/>
      <c r="HL544" s="1"/>
      <c r="HM544" s="1"/>
      <c r="HN544" s="1"/>
      <c r="HO544" s="1"/>
      <c r="HP544" s="1"/>
      <c r="HQ544" s="1"/>
      <c r="HR544" s="1"/>
      <c r="HS544" s="1"/>
      <c r="HT544" s="1"/>
      <c r="HU544" s="1"/>
      <c r="HV544" s="1"/>
      <c r="HW544" s="1"/>
      <c r="HX544" s="1"/>
      <c r="HY544" s="1"/>
      <c r="HZ544" s="1"/>
      <c r="IA544" s="1"/>
      <c r="IB544" s="1"/>
      <c r="IC544" s="1"/>
      <c r="ID544" s="1"/>
      <c r="IE544" s="1"/>
      <c r="IF544" s="1"/>
      <c r="IG544" s="1"/>
      <c r="IH544" s="1"/>
      <c r="II544" s="1"/>
      <c r="IJ544" s="1"/>
      <c r="IK544" s="1"/>
      <c r="IL544" s="1"/>
      <c r="IM544" s="1"/>
      <c r="IN544" s="1"/>
      <c r="IO544" s="1"/>
      <c r="IP544" s="1"/>
      <c r="IQ544" s="1"/>
      <c r="IR544" s="1"/>
      <c r="IS544" s="1"/>
      <c r="IT544" s="1"/>
    </row>
    <row r="545" spans="1:254" s="36" customFormat="1" x14ac:dyDescent="0.2">
      <c r="A545" s="1"/>
      <c r="B545" s="85"/>
      <c r="C545" s="1"/>
      <c r="D545" s="1"/>
      <c r="E545" s="73"/>
      <c r="F545" s="86"/>
      <c r="G545" s="1"/>
      <c r="H545" s="1"/>
      <c r="I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  <c r="CU545" s="1"/>
      <c r="CV545" s="1"/>
      <c r="CW545" s="1"/>
      <c r="CX545" s="1"/>
      <c r="CY545" s="1"/>
      <c r="CZ545" s="1"/>
      <c r="DA545" s="1"/>
      <c r="DB545" s="1"/>
      <c r="DC545" s="1"/>
      <c r="DD545" s="1"/>
      <c r="DE545" s="1"/>
      <c r="DF545" s="1"/>
      <c r="DG545" s="1"/>
      <c r="DH545" s="1"/>
      <c r="DI545" s="1"/>
      <c r="DJ545" s="1"/>
      <c r="DK545" s="1"/>
      <c r="DL545" s="1"/>
      <c r="DM545" s="1"/>
      <c r="DN545" s="1"/>
      <c r="DO545" s="1"/>
      <c r="DP545" s="1"/>
      <c r="DQ545" s="1"/>
      <c r="DR545" s="1"/>
      <c r="DS545" s="1"/>
      <c r="DT545" s="1"/>
      <c r="DU545" s="1"/>
      <c r="DV545" s="1"/>
      <c r="DW545" s="1"/>
      <c r="DX545" s="1"/>
      <c r="DY545" s="1"/>
      <c r="DZ545" s="1"/>
      <c r="EA545" s="1"/>
      <c r="EB545" s="1"/>
      <c r="EC545" s="1"/>
      <c r="ED545" s="1"/>
      <c r="EE545" s="1"/>
      <c r="EF545" s="1"/>
      <c r="EG545" s="1"/>
      <c r="EH545" s="1"/>
      <c r="EI545" s="1"/>
      <c r="EJ545" s="1"/>
      <c r="EK545" s="1"/>
      <c r="EL545" s="1"/>
      <c r="EM545" s="1"/>
      <c r="EN545" s="1"/>
      <c r="EO545" s="1"/>
      <c r="EP545" s="1"/>
      <c r="EQ545" s="1"/>
      <c r="ER545" s="1"/>
      <c r="ES545" s="1"/>
      <c r="ET545" s="1"/>
      <c r="EU545" s="1"/>
      <c r="EV545" s="1"/>
      <c r="EW545" s="1"/>
      <c r="EX545" s="1"/>
      <c r="EY545" s="1"/>
      <c r="EZ545" s="1"/>
      <c r="FA545" s="1"/>
      <c r="FB545" s="1"/>
      <c r="FC545" s="1"/>
      <c r="FD545" s="1"/>
      <c r="FE545" s="1"/>
      <c r="FF545" s="1"/>
      <c r="FG545" s="1"/>
      <c r="FH545" s="1"/>
      <c r="FI545" s="1"/>
      <c r="FJ545" s="1"/>
      <c r="FK545" s="1"/>
      <c r="FL545" s="1"/>
      <c r="FM545" s="1"/>
      <c r="FN545" s="1"/>
      <c r="FO545" s="1"/>
      <c r="FP545" s="1"/>
      <c r="FQ545" s="1"/>
      <c r="FR545" s="1"/>
      <c r="FS545" s="1"/>
      <c r="FT545" s="1"/>
      <c r="FU545" s="1"/>
      <c r="FV545" s="1"/>
      <c r="FW545" s="1"/>
      <c r="FX545" s="1"/>
      <c r="FY545" s="1"/>
      <c r="FZ545" s="1"/>
      <c r="GA545" s="1"/>
      <c r="GB545" s="1"/>
      <c r="GC545" s="1"/>
      <c r="GD545" s="1"/>
      <c r="GE545" s="1"/>
      <c r="GF545" s="1"/>
      <c r="GG545" s="1"/>
      <c r="GH545" s="1"/>
      <c r="GI545" s="1"/>
      <c r="GJ545" s="1"/>
      <c r="GK545" s="1"/>
      <c r="GL545" s="1"/>
      <c r="GM545" s="1"/>
      <c r="GN545" s="1"/>
      <c r="GO545" s="1"/>
      <c r="GP545" s="1"/>
      <c r="GQ545" s="1"/>
      <c r="GR545" s="1"/>
      <c r="GS545" s="1"/>
      <c r="GT545" s="1"/>
      <c r="GU545" s="1"/>
      <c r="GV545" s="1"/>
      <c r="GW545" s="1"/>
      <c r="GX545" s="1"/>
      <c r="GY545" s="1"/>
      <c r="GZ545" s="1"/>
      <c r="HA545" s="1"/>
      <c r="HB545" s="1"/>
      <c r="HC545" s="1"/>
      <c r="HD545" s="1"/>
      <c r="HE545" s="1"/>
      <c r="HF545" s="1"/>
      <c r="HG545" s="1"/>
      <c r="HH545" s="1"/>
      <c r="HI545" s="1"/>
      <c r="HJ545" s="1"/>
      <c r="HK545" s="1"/>
      <c r="HL545" s="1"/>
      <c r="HM545" s="1"/>
      <c r="HN545" s="1"/>
      <c r="HO545" s="1"/>
      <c r="HP545" s="1"/>
      <c r="HQ545" s="1"/>
      <c r="HR545" s="1"/>
      <c r="HS545" s="1"/>
      <c r="HT545" s="1"/>
      <c r="HU545" s="1"/>
      <c r="HV545" s="1"/>
      <c r="HW545" s="1"/>
      <c r="HX545" s="1"/>
      <c r="HY545" s="1"/>
      <c r="HZ545" s="1"/>
      <c r="IA545" s="1"/>
      <c r="IB545" s="1"/>
      <c r="IC545" s="1"/>
      <c r="ID545" s="1"/>
      <c r="IE545" s="1"/>
      <c r="IF545" s="1"/>
      <c r="IG545" s="1"/>
      <c r="IH545" s="1"/>
      <c r="II545" s="1"/>
      <c r="IJ545" s="1"/>
      <c r="IK545" s="1"/>
      <c r="IL545" s="1"/>
      <c r="IM545" s="1"/>
      <c r="IN545" s="1"/>
      <c r="IO545" s="1"/>
      <c r="IP545" s="1"/>
      <c r="IQ545" s="1"/>
      <c r="IR545" s="1"/>
      <c r="IS545" s="1"/>
      <c r="IT545" s="1"/>
    </row>
    <row r="546" spans="1:254" s="36" customFormat="1" x14ac:dyDescent="0.2">
      <c r="A546" s="1"/>
      <c r="B546" s="85"/>
      <c r="C546" s="1"/>
      <c r="D546" s="1"/>
      <c r="E546" s="73"/>
      <c r="F546" s="86"/>
      <c r="G546" s="1"/>
      <c r="H546" s="1"/>
      <c r="I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  <c r="DO546" s="1"/>
      <c r="DP546" s="1"/>
      <c r="DQ546" s="1"/>
      <c r="DR546" s="1"/>
      <c r="DS546" s="1"/>
      <c r="DT546" s="1"/>
      <c r="DU546" s="1"/>
      <c r="DV546" s="1"/>
      <c r="DW546" s="1"/>
      <c r="DX546" s="1"/>
      <c r="DY546" s="1"/>
      <c r="DZ546" s="1"/>
      <c r="EA546" s="1"/>
      <c r="EB546" s="1"/>
      <c r="EC546" s="1"/>
      <c r="ED546" s="1"/>
      <c r="EE546" s="1"/>
      <c r="EF546" s="1"/>
      <c r="EG546" s="1"/>
      <c r="EH546" s="1"/>
      <c r="EI546" s="1"/>
      <c r="EJ546" s="1"/>
      <c r="EK546" s="1"/>
      <c r="EL546" s="1"/>
      <c r="EM546" s="1"/>
      <c r="EN546" s="1"/>
      <c r="EO546" s="1"/>
      <c r="EP546" s="1"/>
      <c r="EQ546" s="1"/>
      <c r="ER546" s="1"/>
      <c r="ES546" s="1"/>
      <c r="ET546" s="1"/>
      <c r="EU546" s="1"/>
      <c r="EV546" s="1"/>
      <c r="EW546" s="1"/>
      <c r="EX546" s="1"/>
      <c r="EY546" s="1"/>
      <c r="EZ546" s="1"/>
      <c r="FA546" s="1"/>
      <c r="FB546" s="1"/>
      <c r="FC546" s="1"/>
      <c r="FD546" s="1"/>
      <c r="FE546" s="1"/>
      <c r="FF546" s="1"/>
      <c r="FG546" s="1"/>
      <c r="FH546" s="1"/>
      <c r="FI546" s="1"/>
      <c r="FJ546" s="1"/>
      <c r="FK546" s="1"/>
      <c r="FL546" s="1"/>
      <c r="FM546" s="1"/>
      <c r="FN546" s="1"/>
      <c r="FO546" s="1"/>
      <c r="FP546" s="1"/>
      <c r="FQ546" s="1"/>
      <c r="FR546" s="1"/>
      <c r="FS546" s="1"/>
      <c r="FT546" s="1"/>
      <c r="FU546" s="1"/>
      <c r="FV546" s="1"/>
      <c r="FW546" s="1"/>
      <c r="FX546" s="1"/>
      <c r="FY546" s="1"/>
      <c r="FZ546" s="1"/>
      <c r="GA546" s="1"/>
      <c r="GB546" s="1"/>
      <c r="GC546" s="1"/>
      <c r="GD546" s="1"/>
      <c r="GE546" s="1"/>
      <c r="GF546" s="1"/>
      <c r="GG546" s="1"/>
      <c r="GH546" s="1"/>
      <c r="GI546" s="1"/>
      <c r="GJ546" s="1"/>
      <c r="GK546" s="1"/>
      <c r="GL546" s="1"/>
      <c r="GM546" s="1"/>
      <c r="GN546" s="1"/>
      <c r="GO546" s="1"/>
      <c r="GP546" s="1"/>
      <c r="GQ546" s="1"/>
      <c r="GR546" s="1"/>
      <c r="GS546" s="1"/>
      <c r="GT546" s="1"/>
      <c r="GU546" s="1"/>
      <c r="GV546" s="1"/>
      <c r="GW546" s="1"/>
      <c r="GX546" s="1"/>
      <c r="GY546" s="1"/>
      <c r="GZ546" s="1"/>
      <c r="HA546" s="1"/>
      <c r="HB546" s="1"/>
      <c r="HC546" s="1"/>
      <c r="HD546" s="1"/>
      <c r="HE546" s="1"/>
      <c r="HF546" s="1"/>
      <c r="HG546" s="1"/>
      <c r="HH546" s="1"/>
      <c r="HI546" s="1"/>
      <c r="HJ546" s="1"/>
      <c r="HK546" s="1"/>
      <c r="HL546" s="1"/>
      <c r="HM546" s="1"/>
      <c r="HN546" s="1"/>
      <c r="HO546" s="1"/>
      <c r="HP546" s="1"/>
      <c r="HQ546" s="1"/>
      <c r="HR546" s="1"/>
      <c r="HS546" s="1"/>
      <c r="HT546" s="1"/>
      <c r="HU546" s="1"/>
      <c r="HV546" s="1"/>
      <c r="HW546" s="1"/>
      <c r="HX546" s="1"/>
      <c r="HY546" s="1"/>
      <c r="HZ546" s="1"/>
      <c r="IA546" s="1"/>
      <c r="IB546" s="1"/>
      <c r="IC546" s="1"/>
      <c r="ID546" s="1"/>
      <c r="IE546" s="1"/>
      <c r="IF546" s="1"/>
      <c r="IG546" s="1"/>
      <c r="IH546" s="1"/>
      <c r="II546" s="1"/>
      <c r="IJ546" s="1"/>
      <c r="IK546" s="1"/>
      <c r="IL546" s="1"/>
      <c r="IM546" s="1"/>
      <c r="IN546" s="1"/>
      <c r="IO546" s="1"/>
      <c r="IP546" s="1"/>
      <c r="IQ546" s="1"/>
      <c r="IR546" s="1"/>
      <c r="IS546" s="1"/>
      <c r="IT546" s="1"/>
    </row>
    <row r="547" spans="1:254" s="36" customFormat="1" x14ac:dyDescent="0.2">
      <c r="A547" s="1"/>
      <c r="B547" s="85"/>
      <c r="C547" s="1"/>
      <c r="D547" s="1"/>
      <c r="E547" s="73"/>
      <c r="F547" s="86"/>
      <c r="G547" s="1"/>
      <c r="H547" s="1"/>
      <c r="I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  <c r="DN547" s="1"/>
      <c r="DO547" s="1"/>
      <c r="DP547" s="1"/>
      <c r="DQ547" s="1"/>
      <c r="DR547" s="1"/>
      <c r="DS547" s="1"/>
      <c r="DT547" s="1"/>
      <c r="DU547" s="1"/>
      <c r="DV547" s="1"/>
      <c r="DW547" s="1"/>
      <c r="DX547" s="1"/>
      <c r="DY547" s="1"/>
      <c r="DZ547" s="1"/>
      <c r="EA547" s="1"/>
      <c r="EB547" s="1"/>
      <c r="EC547" s="1"/>
      <c r="ED547" s="1"/>
      <c r="EE547" s="1"/>
      <c r="EF547" s="1"/>
      <c r="EG547" s="1"/>
      <c r="EH547" s="1"/>
      <c r="EI547" s="1"/>
      <c r="EJ547" s="1"/>
      <c r="EK547" s="1"/>
      <c r="EL547" s="1"/>
      <c r="EM547" s="1"/>
      <c r="EN547" s="1"/>
      <c r="EO547" s="1"/>
      <c r="EP547" s="1"/>
      <c r="EQ547" s="1"/>
      <c r="ER547" s="1"/>
      <c r="ES547" s="1"/>
      <c r="ET547" s="1"/>
      <c r="EU547" s="1"/>
      <c r="EV547" s="1"/>
      <c r="EW547" s="1"/>
      <c r="EX547" s="1"/>
      <c r="EY547" s="1"/>
      <c r="EZ547" s="1"/>
      <c r="FA547" s="1"/>
      <c r="FB547" s="1"/>
      <c r="FC547" s="1"/>
      <c r="FD547" s="1"/>
      <c r="FE547" s="1"/>
      <c r="FF547" s="1"/>
      <c r="FG547" s="1"/>
      <c r="FH547" s="1"/>
      <c r="FI547" s="1"/>
      <c r="FJ547" s="1"/>
      <c r="FK547" s="1"/>
      <c r="FL547" s="1"/>
      <c r="FM547" s="1"/>
      <c r="FN547" s="1"/>
      <c r="FO547" s="1"/>
      <c r="FP547" s="1"/>
      <c r="FQ547" s="1"/>
      <c r="FR547" s="1"/>
      <c r="FS547" s="1"/>
      <c r="FT547" s="1"/>
      <c r="FU547" s="1"/>
      <c r="FV547" s="1"/>
      <c r="FW547" s="1"/>
      <c r="FX547" s="1"/>
      <c r="FY547" s="1"/>
      <c r="FZ547" s="1"/>
      <c r="GA547" s="1"/>
      <c r="GB547" s="1"/>
      <c r="GC547" s="1"/>
      <c r="GD547" s="1"/>
      <c r="GE547" s="1"/>
      <c r="GF547" s="1"/>
      <c r="GG547" s="1"/>
      <c r="GH547" s="1"/>
      <c r="GI547" s="1"/>
      <c r="GJ547" s="1"/>
      <c r="GK547" s="1"/>
      <c r="GL547" s="1"/>
      <c r="GM547" s="1"/>
      <c r="GN547" s="1"/>
      <c r="GO547" s="1"/>
      <c r="GP547" s="1"/>
      <c r="GQ547" s="1"/>
      <c r="GR547" s="1"/>
      <c r="GS547" s="1"/>
      <c r="GT547" s="1"/>
      <c r="GU547" s="1"/>
      <c r="GV547" s="1"/>
      <c r="GW547" s="1"/>
      <c r="GX547" s="1"/>
      <c r="GY547" s="1"/>
      <c r="GZ547" s="1"/>
      <c r="HA547" s="1"/>
      <c r="HB547" s="1"/>
      <c r="HC547" s="1"/>
      <c r="HD547" s="1"/>
      <c r="HE547" s="1"/>
      <c r="HF547" s="1"/>
      <c r="HG547" s="1"/>
      <c r="HH547" s="1"/>
      <c r="HI547" s="1"/>
      <c r="HJ547" s="1"/>
      <c r="HK547" s="1"/>
      <c r="HL547" s="1"/>
      <c r="HM547" s="1"/>
      <c r="HN547" s="1"/>
      <c r="HO547" s="1"/>
      <c r="HP547" s="1"/>
      <c r="HQ547" s="1"/>
      <c r="HR547" s="1"/>
      <c r="HS547" s="1"/>
      <c r="HT547" s="1"/>
      <c r="HU547" s="1"/>
      <c r="HV547" s="1"/>
      <c r="HW547" s="1"/>
      <c r="HX547" s="1"/>
      <c r="HY547" s="1"/>
      <c r="HZ547" s="1"/>
      <c r="IA547" s="1"/>
      <c r="IB547" s="1"/>
      <c r="IC547" s="1"/>
      <c r="ID547" s="1"/>
      <c r="IE547" s="1"/>
      <c r="IF547" s="1"/>
      <c r="IG547" s="1"/>
      <c r="IH547" s="1"/>
      <c r="II547" s="1"/>
      <c r="IJ547" s="1"/>
      <c r="IK547" s="1"/>
      <c r="IL547" s="1"/>
      <c r="IM547" s="1"/>
      <c r="IN547" s="1"/>
      <c r="IO547" s="1"/>
      <c r="IP547" s="1"/>
      <c r="IQ547" s="1"/>
      <c r="IR547" s="1"/>
      <c r="IS547" s="1"/>
      <c r="IT547" s="1"/>
    </row>
    <row r="548" spans="1:254" s="36" customFormat="1" x14ac:dyDescent="0.2">
      <c r="A548" s="1"/>
      <c r="B548" s="85"/>
      <c r="C548" s="1"/>
      <c r="D548" s="1"/>
      <c r="E548" s="73"/>
      <c r="F548" s="86"/>
      <c r="G548" s="1"/>
      <c r="H548" s="1"/>
      <c r="I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  <c r="DI548" s="1"/>
      <c r="DJ548" s="1"/>
      <c r="DK548" s="1"/>
      <c r="DL548" s="1"/>
      <c r="DM548" s="1"/>
      <c r="DN548" s="1"/>
      <c r="DO548" s="1"/>
      <c r="DP548" s="1"/>
      <c r="DQ548" s="1"/>
      <c r="DR548" s="1"/>
      <c r="DS548" s="1"/>
      <c r="DT548" s="1"/>
      <c r="DU548" s="1"/>
      <c r="DV548" s="1"/>
      <c r="DW548" s="1"/>
      <c r="DX548" s="1"/>
      <c r="DY548" s="1"/>
      <c r="DZ548" s="1"/>
      <c r="EA548" s="1"/>
      <c r="EB548" s="1"/>
      <c r="EC548" s="1"/>
      <c r="ED548" s="1"/>
      <c r="EE548" s="1"/>
      <c r="EF548" s="1"/>
      <c r="EG548" s="1"/>
      <c r="EH548" s="1"/>
      <c r="EI548" s="1"/>
      <c r="EJ548" s="1"/>
      <c r="EK548" s="1"/>
      <c r="EL548" s="1"/>
      <c r="EM548" s="1"/>
      <c r="EN548" s="1"/>
      <c r="EO548" s="1"/>
      <c r="EP548" s="1"/>
      <c r="EQ548" s="1"/>
      <c r="ER548" s="1"/>
      <c r="ES548" s="1"/>
      <c r="ET548" s="1"/>
      <c r="EU548" s="1"/>
      <c r="EV548" s="1"/>
      <c r="EW548" s="1"/>
      <c r="EX548" s="1"/>
      <c r="EY548" s="1"/>
      <c r="EZ548" s="1"/>
      <c r="FA548" s="1"/>
      <c r="FB548" s="1"/>
      <c r="FC548" s="1"/>
      <c r="FD548" s="1"/>
      <c r="FE548" s="1"/>
      <c r="FF548" s="1"/>
      <c r="FG548" s="1"/>
      <c r="FH548" s="1"/>
      <c r="FI548" s="1"/>
      <c r="FJ548" s="1"/>
      <c r="FK548" s="1"/>
      <c r="FL548" s="1"/>
      <c r="FM548" s="1"/>
      <c r="FN548" s="1"/>
      <c r="FO548" s="1"/>
      <c r="FP548" s="1"/>
      <c r="FQ548" s="1"/>
      <c r="FR548" s="1"/>
      <c r="FS548" s="1"/>
      <c r="FT548" s="1"/>
      <c r="FU548" s="1"/>
      <c r="FV548" s="1"/>
      <c r="FW548" s="1"/>
      <c r="FX548" s="1"/>
      <c r="FY548" s="1"/>
      <c r="FZ548" s="1"/>
      <c r="GA548" s="1"/>
      <c r="GB548" s="1"/>
      <c r="GC548" s="1"/>
      <c r="GD548" s="1"/>
      <c r="GE548" s="1"/>
      <c r="GF548" s="1"/>
      <c r="GG548" s="1"/>
      <c r="GH548" s="1"/>
      <c r="GI548" s="1"/>
      <c r="GJ548" s="1"/>
      <c r="GK548" s="1"/>
      <c r="GL548" s="1"/>
      <c r="GM548" s="1"/>
      <c r="GN548" s="1"/>
      <c r="GO548" s="1"/>
      <c r="GP548" s="1"/>
      <c r="GQ548" s="1"/>
      <c r="GR548" s="1"/>
      <c r="GS548" s="1"/>
      <c r="GT548" s="1"/>
      <c r="GU548" s="1"/>
      <c r="GV548" s="1"/>
      <c r="GW548" s="1"/>
      <c r="GX548" s="1"/>
      <c r="GY548" s="1"/>
      <c r="GZ548" s="1"/>
      <c r="HA548" s="1"/>
      <c r="HB548" s="1"/>
      <c r="HC548" s="1"/>
      <c r="HD548" s="1"/>
      <c r="HE548" s="1"/>
      <c r="HF548" s="1"/>
      <c r="HG548" s="1"/>
      <c r="HH548" s="1"/>
      <c r="HI548" s="1"/>
      <c r="HJ548" s="1"/>
      <c r="HK548" s="1"/>
      <c r="HL548" s="1"/>
      <c r="HM548" s="1"/>
      <c r="HN548" s="1"/>
      <c r="HO548" s="1"/>
      <c r="HP548" s="1"/>
      <c r="HQ548" s="1"/>
      <c r="HR548" s="1"/>
      <c r="HS548" s="1"/>
      <c r="HT548" s="1"/>
      <c r="HU548" s="1"/>
      <c r="HV548" s="1"/>
      <c r="HW548" s="1"/>
      <c r="HX548" s="1"/>
      <c r="HY548" s="1"/>
      <c r="HZ548" s="1"/>
      <c r="IA548" s="1"/>
      <c r="IB548" s="1"/>
      <c r="IC548" s="1"/>
      <c r="ID548" s="1"/>
      <c r="IE548" s="1"/>
      <c r="IF548" s="1"/>
      <c r="IG548" s="1"/>
      <c r="IH548" s="1"/>
      <c r="II548" s="1"/>
      <c r="IJ548" s="1"/>
      <c r="IK548" s="1"/>
      <c r="IL548" s="1"/>
      <c r="IM548" s="1"/>
      <c r="IN548" s="1"/>
      <c r="IO548" s="1"/>
      <c r="IP548" s="1"/>
      <c r="IQ548" s="1"/>
      <c r="IR548" s="1"/>
      <c r="IS548" s="1"/>
      <c r="IT548" s="1"/>
    </row>
    <row r="549" spans="1:254" s="36" customFormat="1" x14ac:dyDescent="0.2">
      <c r="A549" s="1"/>
      <c r="B549" s="85"/>
      <c r="C549" s="1"/>
      <c r="D549" s="1"/>
      <c r="E549" s="73"/>
      <c r="F549" s="86"/>
      <c r="G549" s="1"/>
      <c r="H549" s="1"/>
      <c r="I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  <c r="DI549" s="1"/>
      <c r="DJ549" s="1"/>
      <c r="DK549" s="1"/>
      <c r="DL549" s="1"/>
      <c r="DM549" s="1"/>
      <c r="DN549" s="1"/>
      <c r="DO549" s="1"/>
      <c r="DP549" s="1"/>
      <c r="DQ549" s="1"/>
      <c r="DR549" s="1"/>
      <c r="DS549" s="1"/>
      <c r="DT549" s="1"/>
      <c r="DU549" s="1"/>
      <c r="DV549" s="1"/>
      <c r="DW549" s="1"/>
      <c r="DX549" s="1"/>
      <c r="DY549" s="1"/>
      <c r="DZ549" s="1"/>
      <c r="EA549" s="1"/>
      <c r="EB549" s="1"/>
      <c r="EC549" s="1"/>
      <c r="ED549" s="1"/>
      <c r="EE549" s="1"/>
      <c r="EF549" s="1"/>
      <c r="EG549" s="1"/>
      <c r="EH549" s="1"/>
      <c r="EI549" s="1"/>
      <c r="EJ549" s="1"/>
      <c r="EK549" s="1"/>
      <c r="EL549" s="1"/>
      <c r="EM549" s="1"/>
      <c r="EN549" s="1"/>
      <c r="EO549" s="1"/>
      <c r="EP549" s="1"/>
      <c r="EQ549" s="1"/>
      <c r="ER549" s="1"/>
      <c r="ES549" s="1"/>
      <c r="ET549" s="1"/>
      <c r="EU549" s="1"/>
      <c r="EV549" s="1"/>
      <c r="EW549" s="1"/>
      <c r="EX549" s="1"/>
      <c r="EY549" s="1"/>
      <c r="EZ549" s="1"/>
      <c r="FA549" s="1"/>
      <c r="FB549" s="1"/>
      <c r="FC549" s="1"/>
      <c r="FD549" s="1"/>
      <c r="FE549" s="1"/>
      <c r="FF549" s="1"/>
      <c r="FG549" s="1"/>
      <c r="FH549" s="1"/>
      <c r="FI549" s="1"/>
      <c r="FJ549" s="1"/>
      <c r="FK549" s="1"/>
      <c r="FL549" s="1"/>
      <c r="FM549" s="1"/>
      <c r="FN549" s="1"/>
      <c r="FO549" s="1"/>
      <c r="FP549" s="1"/>
      <c r="FQ549" s="1"/>
      <c r="FR549" s="1"/>
      <c r="FS549" s="1"/>
      <c r="FT549" s="1"/>
      <c r="FU549" s="1"/>
      <c r="FV549" s="1"/>
      <c r="FW549" s="1"/>
      <c r="FX549" s="1"/>
      <c r="FY549" s="1"/>
      <c r="FZ549" s="1"/>
      <c r="GA549" s="1"/>
      <c r="GB549" s="1"/>
      <c r="GC549" s="1"/>
      <c r="GD549" s="1"/>
      <c r="GE549" s="1"/>
      <c r="GF549" s="1"/>
      <c r="GG549" s="1"/>
      <c r="GH549" s="1"/>
      <c r="GI549" s="1"/>
      <c r="GJ549" s="1"/>
      <c r="GK549" s="1"/>
      <c r="GL549" s="1"/>
      <c r="GM549" s="1"/>
      <c r="GN549" s="1"/>
      <c r="GO549" s="1"/>
      <c r="GP549" s="1"/>
      <c r="GQ549" s="1"/>
      <c r="GR549" s="1"/>
      <c r="GS549" s="1"/>
      <c r="GT549" s="1"/>
      <c r="GU549" s="1"/>
      <c r="GV549" s="1"/>
      <c r="GW549" s="1"/>
      <c r="GX549" s="1"/>
      <c r="GY549" s="1"/>
      <c r="GZ549" s="1"/>
      <c r="HA549" s="1"/>
      <c r="HB549" s="1"/>
      <c r="HC549" s="1"/>
      <c r="HD549" s="1"/>
      <c r="HE549" s="1"/>
      <c r="HF549" s="1"/>
      <c r="HG549" s="1"/>
      <c r="HH549" s="1"/>
      <c r="HI549" s="1"/>
      <c r="HJ549" s="1"/>
      <c r="HK549" s="1"/>
      <c r="HL549" s="1"/>
      <c r="HM549" s="1"/>
      <c r="HN549" s="1"/>
      <c r="HO549" s="1"/>
      <c r="HP549" s="1"/>
      <c r="HQ549" s="1"/>
      <c r="HR549" s="1"/>
      <c r="HS549" s="1"/>
      <c r="HT549" s="1"/>
      <c r="HU549" s="1"/>
      <c r="HV549" s="1"/>
      <c r="HW549" s="1"/>
      <c r="HX549" s="1"/>
      <c r="HY549" s="1"/>
      <c r="HZ549" s="1"/>
      <c r="IA549" s="1"/>
      <c r="IB549" s="1"/>
      <c r="IC549" s="1"/>
      <c r="ID549" s="1"/>
      <c r="IE549" s="1"/>
      <c r="IF549" s="1"/>
      <c r="IG549" s="1"/>
      <c r="IH549" s="1"/>
      <c r="II549" s="1"/>
      <c r="IJ549" s="1"/>
      <c r="IK549" s="1"/>
      <c r="IL549" s="1"/>
      <c r="IM549" s="1"/>
      <c r="IN549" s="1"/>
      <c r="IO549" s="1"/>
      <c r="IP549" s="1"/>
      <c r="IQ549" s="1"/>
      <c r="IR549" s="1"/>
      <c r="IS549" s="1"/>
      <c r="IT549" s="1"/>
    </row>
    <row r="550" spans="1:254" s="36" customFormat="1" x14ac:dyDescent="0.2">
      <c r="A550" s="1"/>
      <c r="B550" s="85"/>
      <c r="C550" s="1"/>
      <c r="D550" s="1"/>
      <c r="E550" s="73"/>
      <c r="F550" s="86"/>
      <c r="G550" s="1"/>
      <c r="H550" s="1"/>
      <c r="I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  <c r="CU550" s="1"/>
      <c r="CV550" s="1"/>
      <c r="CW550" s="1"/>
      <c r="CX550" s="1"/>
      <c r="CY550" s="1"/>
      <c r="CZ550" s="1"/>
      <c r="DA550" s="1"/>
      <c r="DB550" s="1"/>
      <c r="DC550" s="1"/>
      <c r="DD550" s="1"/>
      <c r="DE550" s="1"/>
      <c r="DF550" s="1"/>
      <c r="DG550" s="1"/>
      <c r="DH550" s="1"/>
      <c r="DI550" s="1"/>
      <c r="DJ550" s="1"/>
      <c r="DK550" s="1"/>
      <c r="DL550" s="1"/>
      <c r="DM550" s="1"/>
      <c r="DN550" s="1"/>
      <c r="DO550" s="1"/>
      <c r="DP550" s="1"/>
      <c r="DQ550" s="1"/>
      <c r="DR550" s="1"/>
      <c r="DS550" s="1"/>
      <c r="DT550" s="1"/>
      <c r="DU550" s="1"/>
      <c r="DV550" s="1"/>
      <c r="DW550" s="1"/>
      <c r="DX550" s="1"/>
      <c r="DY550" s="1"/>
      <c r="DZ550" s="1"/>
      <c r="EA550" s="1"/>
      <c r="EB550" s="1"/>
      <c r="EC550" s="1"/>
      <c r="ED550" s="1"/>
      <c r="EE550" s="1"/>
      <c r="EF550" s="1"/>
      <c r="EG550" s="1"/>
      <c r="EH550" s="1"/>
      <c r="EI550" s="1"/>
      <c r="EJ550" s="1"/>
      <c r="EK550" s="1"/>
      <c r="EL550" s="1"/>
      <c r="EM550" s="1"/>
      <c r="EN550" s="1"/>
      <c r="EO550" s="1"/>
      <c r="EP550" s="1"/>
      <c r="EQ550" s="1"/>
      <c r="ER550" s="1"/>
      <c r="ES550" s="1"/>
      <c r="ET550" s="1"/>
      <c r="EU550" s="1"/>
      <c r="EV550" s="1"/>
      <c r="EW550" s="1"/>
      <c r="EX550" s="1"/>
      <c r="EY550" s="1"/>
      <c r="EZ550" s="1"/>
      <c r="FA550" s="1"/>
      <c r="FB550" s="1"/>
      <c r="FC550" s="1"/>
      <c r="FD550" s="1"/>
      <c r="FE550" s="1"/>
      <c r="FF550" s="1"/>
      <c r="FG550" s="1"/>
      <c r="FH550" s="1"/>
      <c r="FI550" s="1"/>
      <c r="FJ550" s="1"/>
      <c r="FK550" s="1"/>
      <c r="FL550" s="1"/>
      <c r="FM550" s="1"/>
      <c r="FN550" s="1"/>
      <c r="FO550" s="1"/>
      <c r="FP550" s="1"/>
      <c r="FQ550" s="1"/>
      <c r="FR550" s="1"/>
      <c r="FS550" s="1"/>
      <c r="FT550" s="1"/>
      <c r="FU550" s="1"/>
      <c r="FV550" s="1"/>
      <c r="FW550" s="1"/>
      <c r="FX550" s="1"/>
      <c r="FY550" s="1"/>
      <c r="FZ550" s="1"/>
      <c r="GA550" s="1"/>
      <c r="GB550" s="1"/>
      <c r="GC550" s="1"/>
      <c r="GD550" s="1"/>
      <c r="GE550" s="1"/>
      <c r="GF550" s="1"/>
      <c r="GG550" s="1"/>
      <c r="GH550" s="1"/>
      <c r="GI550" s="1"/>
      <c r="GJ550" s="1"/>
      <c r="GK550" s="1"/>
      <c r="GL550" s="1"/>
      <c r="GM550" s="1"/>
      <c r="GN550" s="1"/>
      <c r="GO550" s="1"/>
      <c r="GP550" s="1"/>
      <c r="GQ550" s="1"/>
      <c r="GR550" s="1"/>
      <c r="GS550" s="1"/>
      <c r="GT550" s="1"/>
      <c r="GU550" s="1"/>
      <c r="GV550" s="1"/>
      <c r="GW550" s="1"/>
      <c r="GX550" s="1"/>
      <c r="GY550" s="1"/>
      <c r="GZ550" s="1"/>
      <c r="HA550" s="1"/>
      <c r="HB550" s="1"/>
      <c r="HC550" s="1"/>
      <c r="HD550" s="1"/>
      <c r="HE550" s="1"/>
      <c r="HF550" s="1"/>
      <c r="HG550" s="1"/>
      <c r="HH550" s="1"/>
      <c r="HI550" s="1"/>
      <c r="HJ550" s="1"/>
      <c r="HK550" s="1"/>
      <c r="HL550" s="1"/>
      <c r="HM550" s="1"/>
      <c r="HN550" s="1"/>
      <c r="HO550" s="1"/>
      <c r="HP550" s="1"/>
      <c r="HQ550" s="1"/>
      <c r="HR550" s="1"/>
      <c r="HS550" s="1"/>
      <c r="HT550" s="1"/>
      <c r="HU550" s="1"/>
      <c r="HV550" s="1"/>
      <c r="HW550" s="1"/>
      <c r="HX550" s="1"/>
      <c r="HY550" s="1"/>
      <c r="HZ550" s="1"/>
      <c r="IA550" s="1"/>
      <c r="IB550" s="1"/>
      <c r="IC550" s="1"/>
      <c r="ID550" s="1"/>
      <c r="IE550" s="1"/>
      <c r="IF550" s="1"/>
      <c r="IG550" s="1"/>
      <c r="IH550" s="1"/>
      <c r="II550" s="1"/>
      <c r="IJ550" s="1"/>
      <c r="IK550" s="1"/>
      <c r="IL550" s="1"/>
      <c r="IM550" s="1"/>
      <c r="IN550" s="1"/>
      <c r="IO550" s="1"/>
      <c r="IP550" s="1"/>
      <c r="IQ550" s="1"/>
      <c r="IR550" s="1"/>
      <c r="IS550" s="1"/>
      <c r="IT550" s="1"/>
    </row>
    <row r="551" spans="1:254" s="36" customFormat="1" x14ac:dyDescent="0.2">
      <c r="A551" s="1"/>
      <c r="B551" s="85"/>
      <c r="C551" s="1"/>
      <c r="D551" s="1"/>
      <c r="E551" s="73"/>
      <c r="F551" s="86"/>
      <c r="G551" s="1"/>
      <c r="H551" s="1"/>
      <c r="I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  <c r="DI551" s="1"/>
      <c r="DJ551" s="1"/>
      <c r="DK551" s="1"/>
      <c r="DL551" s="1"/>
      <c r="DM551" s="1"/>
      <c r="DN551" s="1"/>
      <c r="DO551" s="1"/>
      <c r="DP551" s="1"/>
      <c r="DQ551" s="1"/>
      <c r="DR551" s="1"/>
      <c r="DS551" s="1"/>
      <c r="DT551" s="1"/>
      <c r="DU551" s="1"/>
      <c r="DV551" s="1"/>
      <c r="DW551" s="1"/>
      <c r="DX551" s="1"/>
      <c r="DY551" s="1"/>
      <c r="DZ551" s="1"/>
      <c r="EA551" s="1"/>
      <c r="EB551" s="1"/>
      <c r="EC551" s="1"/>
      <c r="ED551" s="1"/>
      <c r="EE551" s="1"/>
      <c r="EF551" s="1"/>
      <c r="EG551" s="1"/>
      <c r="EH551" s="1"/>
      <c r="EI551" s="1"/>
      <c r="EJ551" s="1"/>
      <c r="EK551" s="1"/>
      <c r="EL551" s="1"/>
      <c r="EM551" s="1"/>
      <c r="EN551" s="1"/>
      <c r="EO551" s="1"/>
      <c r="EP551" s="1"/>
      <c r="EQ551" s="1"/>
      <c r="ER551" s="1"/>
      <c r="ES551" s="1"/>
      <c r="ET551" s="1"/>
      <c r="EU551" s="1"/>
      <c r="EV551" s="1"/>
      <c r="EW551" s="1"/>
      <c r="EX551" s="1"/>
      <c r="EY551" s="1"/>
      <c r="EZ551" s="1"/>
      <c r="FA551" s="1"/>
      <c r="FB551" s="1"/>
      <c r="FC551" s="1"/>
      <c r="FD551" s="1"/>
      <c r="FE551" s="1"/>
      <c r="FF551" s="1"/>
      <c r="FG551" s="1"/>
      <c r="FH551" s="1"/>
      <c r="FI551" s="1"/>
      <c r="FJ551" s="1"/>
      <c r="FK551" s="1"/>
      <c r="FL551" s="1"/>
      <c r="FM551" s="1"/>
      <c r="FN551" s="1"/>
      <c r="FO551" s="1"/>
      <c r="FP551" s="1"/>
      <c r="FQ551" s="1"/>
      <c r="FR551" s="1"/>
      <c r="FS551" s="1"/>
      <c r="FT551" s="1"/>
      <c r="FU551" s="1"/>
      <c r="FV551" s="1"/>
      <c r="FW551" s="1"/>
      <c r="FX551" s="1"/>
      <c r="FY551" s="1"/>
      <c r="FZ551" s="1"/>
      <c r="GA551" s="1"/>
      <c r="GB551" s="1"/>
      <c r="GC551" s="1"/>
      <c r="GD551" s="1"/>
      <c r="GE551" s="1"/>
      <c r="GF551" s="1"/>
      <c r="GG551" s="1"/>
      <c r="GH551" s="1"/>
      <c r="GI551" s="1"/>
      <c r="GJ551" s="1"/>
      <c r="GK551" s="1"/>
      <c r="GL551" s="1"/>
      <c r="GM551" s="1"/>
      <c r="GN551" s="1"/>
      <c r="GO551" s="1"/>
      <c r="GP551" s="1"/>
      <c r="GQ551" s="1"/>
      <c r="GR551" s="1"/>
      <c r="GS551" s="1"/>
      <c r="GT551" s="1"/>
      <c r="GU551" s="1"/>
      <c r="GV551" s="1"/>
      <c r="GW551" s="1"/>
      <c r="GX551" s="1"/>
      <c r="GY551" s="1"/>
      <c r="GZ551" s="1"/>
      <c r="HA551" s="1"/>
      <c r="HB551" s="1"/>
      <c r="HC551" s="1"/>
      <c r="HD551" s="1"/>
      <c r="HE551" s="1"/>
      <c r="HF551" s="1"/>
      <c r="HG551" s="1"/>
      <c r="HH551" s="1"/>
      <c r="HI551" s="1"/>
      <c r="HJ551" s="1"/>
      <c r="HK551" s="1"/>
      <c r="HL551" s="1"/>
      <c r="HM551" s="1"/>
      <c r="HN551" s="1"/>
      <c r="HO551" s="1"/>
      <c r="HP551" s="1"/>
      <c r="HQ551" s="1"/>
      <c r="HR551" s="1"/>
      <c r="HS551" s="1"/>
      <c r="HT551" s="1"/>
      <c r="HU551" s="1"/>
      <c r="HV551" s="1"/>
      <c r="HW551" s="1"/>
      <c r="HX551" s="1"/>
      <c r="HY551" s="1"/>
      <c r="HZ551" s="1"/>
      <c r="IA551" s="1"/>
      <c r="IB551" s="1"/>
      <c r="IC551" s="1"/>
      <c r="ID551" s="1"/>
      <c r="IE551" s="1"/>
      <c r="IF551" s="1"/>
      <c r="IG551" s="1"/>
      <c r="IH551" s="1"/>
      <c r="II551" s="1"/>
      <c r="IJ551" s="1"/>
      <c r="IK551" s="1"/>
      <c r="IL551" s="1"/>
      <c r="IM551" s="1"/>
      <c r="IN551" s="1"/>
      <c r="IO551" s="1"/>
      <c r="IP551" s="1"/>
      <c r="IQ551" s="1"/>
      <c r="IR551" s="1"/>
      <c r="IS551" s="1"/>
      <c r="IT551" s="1"/>
    </row>
    <row r="552" spans="1:254" s="36" customFormat="1" x14ac:dyDescent="0.2">
      <c r="A552" s="1"/>
      <c r="B552" s="85"/>
      <c r="C552" s="1"/>
      <c r="D552" s="1"/>
      <c r="E552" s="73"/>
      <c r="F552" s="86"/>
      <c r="G552" s="1"/>
      <c r="H552" s="1"/>
      <c r="I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  <c r="CU552" s="1"/>
      <c r="CV552" s="1"/>
      <c r="CW552" s="1"/>
      <c r="CX552" s="1"/>
      <c r="CY552" s="1"/>
      <c r="CZ552" s="1"/>
      <c r="DA552" s="1"/>
      <c r="DB552" s="1"/>
      <c r="DC552" s="1"/>
      <c r="DD552" s="1"/>
      <c r="DE552" s="1"/>
      <c r="DF552" s="1"/>
      <c r="DG552" s="1"/>
      <c r="DH552" s="1"/>
      <c r="DI552" s="1"/>
      <c r="DJ552" s="1"/>
      <c r="DK552" s="1"/>
      <c r="DL552" s="1"/>
      <c r="DM552" s="1"/>
      <c r="DN552" s="1"/>
      <c r="DO552" s="1"/>
      <c r="DP552" s="1"/>
      <c r="DQ552" s="1"/>
      <c r="DR552" s="1"/>
      <c r="DS552" s="1"/>
      <c r="DT552" s="1"/>
      <c r="DU552" s="1"/>
      <c r="DV552" s="1"/>
      <c r="DW552" s="1"/>
      <c r="DX552" s="1"/>
      <c r="DY552" s="1"/>
      <c r="DZ552" s="1"/>
      <c r="EA552" s="1"/>
      <c r="EB552" s="1"/>
      <c r="EC552" s="1"/>
      <c r="ED552" s="1"/>
      <c r="EE552" s="1"/>
      <c r="EF552" s="1"/>
      <c r="EG552" s="1"/>
      <c r="EH552" s="1"/>
      <c r="EI552" s="1"/>
      <c r="EJ552" s="1"/>
      <c r="EK552" s="1"/>
      <c r="EL552" s="1"/>
      <c r="EM552" s="1"/>
      <c r="EN552" s="1"/>
      <c r="EO552" s="1"/>
      <c r="EP552" s="1"/>
      <c r="EQ552" s="1"/>
      <c r="ER552" s="1"/>
      <c r="ES552" s="1"/>
      <c r="ET552" s="1"/>
      <c r="EU552" s="1"/>
      <c r="EV552" s="1"/>
      <c r="EW552" s="1"/>
      <c r="EX552" s="1"/>
      <c r="EY552" s="1"/>
      <c r="EZ552" s="1"/>
      <c r="FA552" s="1"/>
      <c r="FB552" s="1"/>
      <c r="FC552" s="1"/>
      <c r="FD552" s="1"/>
      <c r="FE552" s="1"/>
      <c r="FF552" s="1"/>
      <c r="FG552" s="1"/>
      <c r="FH552" s="1"/>
      <c r="FI552" s="1"/>
      <c r="FJ552" s="1"/>
      <c r="FK552" s="1"/>
      <c r="FL552" s="1"/>
      <c r="FM552" s="1"/>
      <c r="FN552" s="1"/>
      <c r="FO552" s="1"/>
      <c r="FP552" s="1"/>
      <c r="FQ552" s="1"/>
      <c r="FR552" s="1"/>
      <c r="FS552" s="1"/>
      <c r="FT552" s="1"/>
      <c r="FU552" s="1"/>
      <c r="FV552" s="1"/>
      <c r="FW552" s="1"/>
      <c r="FX552" s="1"/>
      <c r="FY552" s="1"/>
      <c r="FZ552" s="1"/>
      <c r="GA552" s="1"/>
      <c r="GB552" s="1"/>
      <c r="GC552" s="1"/>
      <c r="GD552" s="1"/>
      <c r="GE552" s="1"/>
      <c r="GF552" s="1"/>
      <c r="GG552" s="1"/>
      <c r="GH552" s="1"/>
      <c r="GI552" s="1"/>
      <c r="GJ552" s="1"/>
      <c r="GK552" s="1"/>
      <c r="GL552" s="1"/>
      <c r="GM552" s="1"/>
      <c r="GN552" s="1"/>
      <c r="GO552" s="1"/>
      <c r="GP552" s="1"/>
      <c r="GQ552" s="1"/>
      <c r="GR552" s="1"/>
      <c r="GS552" s="1"/>
      <c r="GT552" s="1"/>
      <c r="GU552" s="1"/>
      <c r="GV552" s="1"/>
      <c r="GW552" s="1"/>
      <c r="GX552" s="1"/>
      <c r="GY552" s="1"/>
      <c r="GZ552" s="1"/>
      <c r="HA552" s="1"/>
      <c r="HB552" s="1"/>
      <c r="HC552" s="1"/>
      <c r="HD552" s="1"/>
      <c r="HE552" s="1"/>
      <c r="HF552" s="1"/>
      <c r="HG552" s="1"/>
      <c r="HH552" s="1"/>
      <c r="HI552" s="1"/>
      <c r="HJ552" s="1"/>
      <c r="HK552" s="1"/>
      <c r="HL552" s="1"/>
      <c r="HM552" s="1"/>
      <c r="HN552" s="1"/>
      <c r="HO552" s="1"/>
      <c r="HP552" s="1"/>
      <c r="HQ552" s="1"/>
      <c r="HR552" s="1"/>
      <c r="HS552" s="1"/>
      <c r="HT552" s="1"/>
      <c r="HU552" s="1"/>
      <c r="HV552" s="1"/>
      <c r="HW552" s="1"/>
      <c r="HX552" s="1"/>
      <c r="HY552" s="1"/>
      <c r="HZ552" s="1"/>
      <c r="IA552" s="1"/>
      <c r="IB552" s="1"/>
      <c r="IC552" s="1"/>
      <c r="ID552" s="1"/>
      <c r="IE552" s="1"/>
      <c r="IF552" s="1"/>
      <c r="IG552" s="1"/>
      <c r="IH552" s="1"/>
      <c r="II552" s="1"/>
      <c r="IJ552" s="1"/>
      <c r="IK552" s="1"/>
      <c r="IL552" s="1"/>
      <c r="IM552" s="1"/>
      <c r="IN552" s="1"/>
      <c r="IO552" s="1"/>
      <c r="IP552" s="1"/>
      <c r="IQ552" s="1"/>
      <c r="IR552" s="1"/>
      <c r="IS552" s="1"/>
      <c r="IT552" s="1"/>
    </row>
    <row r="553" spans="1:254" s="36" customFormat="1" x14ac:dyDescent="0.2">
      <c r="A553" s="1"/>
      <c r="B553" s="85"/>
      <c r="C553" s="1"/>
      <c r="D553" s="1"/>
      <c r="E553" s="73"/>
      <c r="F553" s="86"/>
      <c r="G553" s="1"/>
      <c r="H553" s="1"/>
      <c r="I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  <c r="DN553" s="1"/>
      <c r="DO553" s="1"/>
      <c r="DP553" s="1"/>
      <c r="DQ553" s="1"/>
      <c r="DR553" s="1"/>
      <c r="DS553" s="1"/>
      <c r="DT553" s="1"/>
      <c r="DU553" s="1"/>
      <c r="DV553" s="1"/>
      <c r="DW553" s="1"/>
      <c r="DX553" s="1"/>
      <c r="DY553" s="1"/>
      <c r="DZ553" s="1"/>
      <c r="EA553" s="1"/>
      <c r="EB553" s="1"/>
      <c r="EC553" s="1"/>
      <c r="ED553" s="1"/>
      <c r="EE553" s="1"/>
      <c r="EF553" s="1"/>
      <c r="EG553" s="1"/>
      <c r="EH553" s="1"/>
      <c r="EI553" s="1"/>
      <c r="EJ553" s="1"/>
      <c r="EK553" s="1"/>
      <c r="EL553" s="1"/>
      <c r="EM553" s="1"/>
      <c r="EN553" s="1"/>
      <c r="EO553" s="1"/>
      <c r="EP553" s="1"/>
      <c r="EQ553" s="1"/>
      <c r="ER553" s="1"/>
      <c r="ES553" s="1"/>
      <c r="ET553" s="1"/>
      <c r="EU553" s="1"/>
      <c r="EV553" s="1"/>
      <c r="EW553" s="1"/>
      <c r="EX553" s="1"/>
      <c r="EY553" s="1"/>
      <c r="EZ553" s="1"/>
      <c r="FA553" s="1"/>
      <c r="FB553" s="1"/>
      <c r="FC553" s="1"/>
      <c r="FD553" s="1"/>
      <c r="FE553" s="1"/>
      <c r="FF553" s="1"/>
      <c r="FG553" s="1"/>
      <c r="FH553" s="1"/>
      <c r="FI553" s="1"/>
      <c r="FJ553" s="1"/>
      <c r="FK553" s="1"/>
      <c r="FL553" s="1"/>
      <c r="FM553" s="1"/>
      <c r="FN553" s="1"/>
      <c r="FO553" s="1"/>
      <c r="FP553" s="1"/>
      <c r="FQ553" s="1"/>
      <c r="FR553" s="1"/>
      <c r="FS553" s="1"/>
      <c r="FT553" s="1"/>
      <c r="FU553" s="1"/>
      <c r="FV553" s="1"/>
      <c r="FW553" s="1"/>
      <c r="FX553" s="1"/>
      <c r="FY553" s="1"/>
      <c r="FZ553" s="1"/>
      <c r="GA553" s="1"/>
      <c r="GB553" s="1"/>
      <c r="GC553" s="1"/>
      <c r="GD553" s="1"/>
      <c r="GE553" s="1"/>
      <c r="GF553" s="1"/>
      <c r="GG553" s="1"/>
      <c r="GH553" s="1"/>
      <c r="GI553" s="1"/>
      <c r="GJ553" s="1"/>
      <c r="GK553" s="1"/>
      <c r="GL553" s="1"/>
      <c r="GM553" s="1"/>
      <c r="GN553" s="1"/>
      <c r="GO553" s="1"/>
      <c r="GP553" s="1"/>
      <c r="GQ553" s="1"/>
      <c r="GR553" s="1"/>
      <c r="GS553" s="1"/>
      <c r="GT553" s="1"/>
      <c r="GU553" s="1"/>
      <c r="GV553" s="1"/>
      <c r="GW553" s="1"/>
      <c r="GX553" s="1"/>
      <c r="GY553" s="1"/>
      <c r="GZ553" s="1"/>
      <c r="HA553" s="1"/>
      <c r="HB553" s="1"/>
      <c r="HC553" s="1"/>
      <c r="HD553" s="1"/>
      <c r="HE553" s="1"/>
      <c r="HF553" s="1"/>
      <c r="HG553" s="1"/>
      <c r="HH553" s="1"/>
      <c r="HI553" s="1"/>
      <c r="HJ553" s="1"/>
      <c r="HK553" s="1"/>
      <c r="HL553" s="1"/>
      <c r="HM553" s="1"/>
      <c r="HN553" s="1"/>
      <c r="HO553" s="1"/>
      <c r="HP553" s="1"/>
      <c r="HQ553" s="1"/>
      <c r="HR553" s="1"/>
      <c r="HS553" s="1"/>
      <c r="HT553" s="1"/>
      <c r="HU553" s="1"/>
      <c r="HV553" s="1"/>
      <c r="HW553" s="1"/>
      <c r="HX553" s="1"/>
      <c r="HY553" s="1"/>
      <c r="HZ553" s="1"/>
      <c r="IA553" s="1"/>
      <c r="IB553" s="1"/>
      <c r="IC553" s="1"/>
      <c r="ID553" s="1"/>
      <c r="IE553" s="1"/>
      <c r="IF553" s="1"/>
      <c r="IG553" s="1"/>
      <c r="IH553" s="1"/>
      <c r="II553" s="1"/>
      <c r="IJ553" s="1"/>
      <c r="IK553" s="1"/>
      <c r="IL553" s="1"/>
      <c r="IM553" s="1"/>
      <c r="IN553" s="1"/>
      <c r="IO553" s="1"/>
      <c r="IP553" s="1"/>
      <c r="IQ553" s="1"/>
      <c r="IR553" s="1"/>
      <c r="IS553" s="1"/>
      <c r="IT553" s="1"/>
    </row>
    <row r="554" spans="1:254" s="36" customFormat="1" x14ac:dyDescent="0.2">
      <c r="A554" s="1"/>
      <c r="B554" s="85"/>
      <c r="C554" s="1"/>
      <c r="D554" s="1"/>
      <c r="E554" s="73"/>
      <c r="F554" s="86"/>
      <c r="G554" s="1"/>
      <c r="H554" s="1"/>
      <c r="I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  <c r="DO554" s="1"/>
      <c r="DP554" s="1"/>
      <c r="DQ554" s="1"/>
      <c r="DR554" s="1"/>
      <c r="DS554" s="1"/>
      <c r="DT554" s="1"/>
      <c r="DU554" s="1"/>
      <c r="DV554" s="1"/>
      <c r="DW554" s="1"/>
      <c r="DX554" s="1"/>
      <c r="DY554" s="1"/>
      <c r="DZ554" s="1"/>
      <c r="EA554" s="1"/>
      <c r="EB554" s="1"/>
      <c r="EC554" s="1"/>
      <c r="ED554" s="1"/>
      <c r="EE554" s="1"/>
      <c r="EF554" s="1"/>
      <c r="EG554" s="1"/>
      <c r="EH554" s="1"/>
      <c r="EI554" s="1"/>
      <c r="EJ554" s="1"/>
      <c r="EK554" s="1"/>
      <c r="EL554" s="1"/>
      <c r="EM554" s="1"/>
      <c r="EN554" s="1"/>
      <c r="EO554" s="1"/>
      <c r="EP554" s="1"/>
      <c r="EQ554" s="1"/>
      <c r="ER554" s="1"/>
      <c r="ES554" s="1"/>
      <c r="ET554" s="1"/>
      <c r="EU554" s="1"/>
      <c r="EV554" s="1"/>
      <c r="EW554" s="1"/>
      <c r="EX554" s="1"/>
      <c r="EY554" s="1"/>
      <c r="EZ554" s="1"/>
      <c r="FA554" s="1"/>
      <c r="FB554" s="1"/>
      <c r="FC554" s="1"/>
      <c r="FD554" s="1"/>
      <c r="FE554" s="1"/>
      <c r="FF554" s="1"/>
      <c r="FG554" s="1"/>
      <c r="FH554" s="1"/>
      <c r="FI554" s="1"/>
      <c r="FJ554" s="1"/>
      <c r="FK554" s="1"/>
      <c r="FL554" s="1"/>
      <c r="FM554" s="1"/>
      <c r="FN554" s="1"/>
      <c r="FO554" s="1"/>
      <c r="FP554" s="1"/>
      <c r="FQ554" s="1"/>
      <c r="FR554" s="1"/>
      <c r="FS554" s="1"/>
      <c r="FT554" s="1"/>
      <c r="FU554" s="1"/>
      <c r="FV554" s="1"/>
      <c r="FW554" s="1"/>
      <c r="FX554" s="1"/>
      <c r="FY554" s="1"/>
      <c r="FZ554" s="1"/>
      <c r="GA554" s="1"/>
      <c r="GB554" s="1"/>
      <c r="GC554" s="1"/>
      <c r="GD554" s="1"/>
      <c r="GE554" s="1"/>
      <c r="GF554" s="1"/>
      <c r="GG554" s="1"/>
      <c r="GH554" s="1"/>
      <c r="GI554" s="1"/>
      <c r="GJ554" s="1"/>
      <c r="GK554" s="1"/>
      <c r="GL554" s="1"/>
      <c r="GM554" s="1"/>
      <c r="GN554" s="1"/>
      <c r="GO554" s="1"/>
      <c r="GP554" s="1"/>
      <c r="GQ554" s="1"/>
      <c r="GR554" s="1"/>
      <c r="GS554" s="1"/>
      <c r="GT554" s="1"/>
      <c r="GU554" s="1"/>
      <c r="GV554" s="1"/>
      <c r="GW554" s="1"/>
      <c r="GX554" s="1"/>
      <c r="GY554" s="1"/>
      <c r="GZ554" s="1"/>
      <c r="HA554" s="1"/>
      <c r="HB554" s="1"/>
      <c r="HC554" s="1"/>
      <c r="HD554" s="1"/>
      <c r="HE554" s="1"/>
      <c r="HF554" s="1"/>
      <c r="HG554" s="1"/>
      <c r="HH554" s="1"/>
      <c r="HI554" s="1"/>
      <c r="HJ554" s="1"/>
      <c r="HK554" s="1"/>
      <c r="HL554" s="1"/>
      <c r="HM554" s="1"/>
      <c r="HN554" s="1"/>
      <c r="HO554" s="1"/>
      <c r="HP554" s="1"/>
      <c r="HQ554" s="1"/>
      <c r="HR554" s="1"/>
      <c r="HS554" s="1"/>
      <c r="HT554" s="1"/>
      <c r="HU554" s="1"/>
      <c r="HV554" s="1"/>
      <c r="HW554" s="1"/>
      <c r="HX554" s="1"/>
      <c r="HY554" s="1"/>
      <c r="HZ554" s="1"/>
      <c r="IA554" s="1"/>
      <c r="IB554" s="1"/>
      <c r="IC554" s="1"/>
      <c r="ID554" s="1"/>
      <c r="IE554" s="1"/>
      <c r="IF554" s="1"/>
      <c r="IG554" s="1"/>
      <c r="IH554" s="1"/>
      <c r="II554" s="1"/>
      <c r="IJ554" s="1"/>
      <c r="IK554" s="1"/>
      <c r="IL554" s="1"/>
      <c r="IM554" s="1"/>
      <c r="IN554" s="1"/>
      <c r="IO554" s="1"/>
      <c r="IP554" s="1"/>
      <c r="IQ554" s="1"/>
      <c r="IR554" s="1"/>
      <c r="IS554" s="1"/>
      <c r="IT554" s="1"/>
    </row>
    <row r="555" spans="1:254" s="36" customFormat="1" x14ac:dyDescent="0.2">
      <c r="A555" s="1"/>
      <c r="B555" s="85"/>
      <c r="C555" s="1"/>
      <c r="D555" s="1"/>
      <c r="E555" s="73"/>
      <c r="F555" s="86"/>
      <c r="G555" s="1"/>
      <c r="H555" s="1"/>
      <c r="I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  <c r="DN555" s="1"/>
      <c r="DO555" s="1"/>
      <c r="DP555" s="1"/>
      <c r="DQ555" s="1"/>
      <c r="DR555" s="1"/>
      <c r="DS555" s="1"/>
      <c r="DT555" s="1"/>
      <c r="DU555" s="1"/>
      <c r="DV555" s="1"/>
      <c r="DW555" s="1"/>
      <c r="DX555" s="1"/>
      <c r="DY555" s="1"/>
      <c r="DZ555" s="1"/>
      <c r="EA555" s="1"/>
      <c r="EB555" s="1"/>
      <c r="EC555" s="1"/>
      <c r="ED555" s="1"/>
      <c r="EE555" s="1"/>
      <c r="EF555" s="1"/>
      <c r="EG555" s="1"/>
      <c r="EH555" s="1"/>
      <c r="EI555" s="1"/>
      <c r="EJ555" s="1"/>
      <c r="EK555" s="1"/>
      <c r="EL555" s="1"/>
      <c r="EM555" s="1"/>
      <c r="EN555" s="1"/>
      <c r="EO555" s="1"/>
      <c r="EP555" s="1"/>
      <c r="EQ555" s="1"/>
      <c r="ER555" s="1"/>
      <c r="ES555" s="1"/>
      <c r="ET555" s="1"/>
      <c r="EU555" s="1"/>
      <c r="EV555" s="1"/>
      <c r="EW555" s="1"/>
      <c r="EX555" s="1"/>
      <c r="EY555" s="1"/>
      <c r="EZ555" s="1"/>
      <c r="FA555" s="1"/>
      <c r="FB555" s="1"/>
      <c r="FC555" s="1"/>
      <c r="FD555" s="1"/>
      <c r="FE555" s="1"/>
      <c r="FF555" s="1"/>
      <c r="FG555" s="1"/>
      <c r="FH555" s="1"/>
      <c r="FI555" s="1"/>
      <c r="FJ555" s="1"/>
      <c r="FK555" s="1"/>
      <c r="FL555" s="1"/>
      <c r="FM555" s="1"/>
      <c r="FN555" s="1"/>
      <c r="FO555" s="1"/>
      <c r="FP555" s="1"/>
      <c r="FQ555" s="1"/>
      <c r="FR555" s="1"/>
      <c r="FS555" s="1"/>
      <c r="FT555" s="1"/>
      <c r="FU555" s="1"/>
      <c r="FV555" s="1"/>
      <c r="FW555" s="1"/>
      <c r="FX555" s="1"/>
      <c r="FY555" s="1"/>
      <c r="FZ555" s="1"/>
      <c r="GA555" s="1"/>
      <c r="GB555" s="1"/>
      <c r="GC555" s="1"/>
      <c r="GD555" s="1"/>
      <c r="GE555" s="1"/>
      <c r="GF555" s="1"/>
      <c r="GG555" s="1"/>
      <c r="GH555" s="1"/>
      <c r="GI555" s="1"/>
      <c r="GJ555" s="1"/>
      <c r="GK555" s="1"/>
      <c r="GL555" s="1"/>
      <c r="GM555" s="1"/>
      <c r="GN555" s="1"/>
      <c r="GO555" s="1"/>
      <c r="GP555" s="1"/>
      <c r="GQ555" s="1"/>
      <c r="GR555" s="1"/>
      <c r="GS555" s="1"/>
      <c r="GT555" s="1"/>
      <c r="GU555" s="1"/>
      <c r="GV555" s="1"/>
      <c r="GW555" s="1"/>
      <c r="GX555" s="1"/>
      <c r="GY555" s="1"/>
      <c r="GZ555" s="1"/>
      <c r="HA555" s="1"/>
      <c r="HB555" s="1"/>
      <c r="HC555" s="1"/>
      <c r="HD555" s="1"/>
      <c r="HE555" s="1"/>
      <c r="HF555" s="1"/>
      <c r="HG555" s="1"/>
      <c r="HH555" s="1"/>
      <c r="HI555" s="1"/>
      <c r="HJ555" s="1"/>
      <c r="HK555" s="1"/>
      <c r="HL555" s="1"/>
      <c r="HM555" s="1"/>
      <c r="HN555" s="1"/>
      <c r="HO555" s="1"/>
      <c r="HP555" s="1"/>
      <c r="HQ555" s="1"/>
      <c r="HR555" s="1"/>
      <c r="HS555" s="1"/>
      <c r="HT555" s="1"/>
      <c r="HU555" s="1"/>
      <c r="HV555" s="1"/>
      <c r="HW555" s="1"/>
      <c r="HX555" s="1"/>
      <c r="HY555" s="1"/>
      <c r="HZ555" s="1"/>
      <c r="IA555" s="1"/>
      <c r="IB555" s="1"/>
      <c r="IC555" s="1"/>
      <c r="ID555" s="1"/>
      <c r="IE555" s="1"/>
      <c r="IF555" s="1"/>
      <c r="IG555" s="1"/>
      <c r="IH555" s="1"/>
      <c r="II555" s="1"/>
      <c r="IJ555" s="1"/>
      <c r="IK555" s="1"/>
      <c r="IL555" s="1"/>
      <c r="IM555" s="1"/>
      <c r="IN555" s="1"/>
      <c r="IO555" s="1"/>
      <c r="IP555" s="1"/>
      <c r="IQ555" s="1"/>
      <c r="IR555" s="1"/>
      <c r="IS555" s="1"/>
      <c r="IT555" s="1"/>
    </row>
    <row r="556" spans="1:254" s="36" customFormat="1" x14ac:dyDescent="0.2">
      <c r="A556" s="1"/>
      <c r="B556" s="85"/>
      <c r="C556" s="1"/>
      <c r="D556" s="1"/>
      <c r="E556" s="73"/>
      <c r="F556" s="86"/>
      <c r="G556" s="1"/>
      <c r="H556" s="1"/>
      <c r="I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  <c r="DM556" s="1"/>
      <c r="DN556" s="1"/>
      <c r="DO556" s="1"/>
      <c r="DP556" s="1"/>
      <c r="DQ556" s="1"/>
      <c r="DR556" s="1"/>
      <c r="DS556" s="1"/>
      <c r="DT556" s="1"/>
      <c r="DU556" s="1"/>
      <c r="DV556" s="1"/>
      <c r="DW556" s="1"/>
      <c r="DX556" s="1"/>
      <c r="DY556" s="1"/>
      <c r="DZ556" s="1"/>
      <c r="EA556" s="1"/>
      <c r="EB556" s="1"/>
      <c r="EC556" s="1"/>
      <c r="ED556" s="1"/>
      <c r="EE556" s="1"/>
      <c r="EF556" s="1"/>
      <c r="EG556" s="1"/>
      <c r="EH556" s="1"/>
      <c r="EI556" s="1"/>
      <c r="EJ556" s="1"/>
      <c r="EK556" s="1"/>
      <c r="EL556" s="1"/>
      <c r="EM556" s="1"/>
      <c r="EN556" s="1"/>
      <c r="EO556" s="1"/>
      <c r="EP556" s="1"/>
      <c r="EQ556" s="1"/>
      <c r="ER556" s="1"/>
      <c r="ES556" s="1"/>
      <c r="ET556" s="1"/>
      <c r="EU556" s="1"/>
      <c r="EV556" s="1"/>
      <c r="EW556" s="1"/>
      <c r="EX556" s="1"/>
      <c r="EY556" s="1"/>
      <c r="EZ556" s="1"/>
      <c r="FA556" s="1"/>
      <c r="FB556" s="1"/>
      <c r="FC556" s="1"/>
      <c r="FD556" s="1"/>
      <c r="FE556" s="1"/>
      <c r="FF556" s="1"/>
      <c r="FG556" s="1"/>
      <c r="FH556" s="1"/>
      <c r="FI556" s="1"/>
      <c r="FJ556" s="1"/>
      <c r="FK556" s="1"/>
      <c r="FL556" s="1"/>
      <c r="FM556" s="1"/>
      <c r="FN556" s="1"/>
      <c r="FO556" s="1"/>
      <c r="FP556" s="1"/>
      <c r="FQ556" s="1"/>
      <c r="FR556" s="1"/>
      <c r="FS556" s="1"/>
      <c r="FT556" s="1"/>
      <c r="FU556" s="1"/>
      <c r="FV556" s="1"/>
      <c r="FW556" s="1"/>
      <c r="FX556" s="1"/>
      <c r="FY556" s="1"/>
      <c r="FZ556" s="1"/>
      <c r="GA556" s="1"/>
      <c r="GB556" s="1"/>
      <c r="GC556" s="1"/>
      <c r="GD556" s="1"/>
      <c r="GE556" s="1"/>
      <c r="GF556" s="1"/>
      <c r="GG556" s="1"/>
      <c r="GH556" s="1"/>
      <c r="GI556" s="1"/>
      <c r="GJ556" s="1"/>
      <c r="GK556" s="1"/>
      <c r="GL556" s="1"/>
      <c r="GM556" s="1"/>
      <c r="GN556" s="1"/>
      <c r="GO556" s="1"/>
      <c r="GP556" s="1"/>
      <c r="GQ556" s="1"/>
      <c r="GR556" s="1"/>
      <c r="GS556" s="1"/>
      <c r="GT556" s="1"/>
      <c r="GU556" s="1"/>
      <c r="GV556" s="1"/>
      <c r="GW556" s="1"/>
      <c r="GX556" s="1"/>
      <c r="GY556" s="1"/>
      <c r="GZ556" s="1"/>
      <c r="HA556" s="1"/>
      <c r="HB556" s="1"/>
      <c r="HC556" s="1"/>
      <c r="HD556" s="1"/>
      <c r="HE556" s="1"/>
      <c r="HF556" s="1"/>
      <c r="HG556" s="1"/>
      <c r="HH556" s="1"/>
      <c r="HI556" s="1"/>
      <c r="HJ556" s="1"/>
      <c r="HK556" s="1"/>
      <c r="HL556" s="1"/>
      <c r="HM556" s="1"/>
      <c r="HN556" s="1"/>
      <c r="HO556" s="1"/>
      <c r="HP556" s="1"/>
      <c r="HQ556" s="1"/>
      <c r="HR556" s="1"/>
      <c r="HS556" s="1"/>
      <c r="HT556" s="1"/>
      <c r="HU556" s="1"/>
      <c r="HV556" s="1"/>
      <c r="HW556" s="1"/>
      <c r="HX556" s="1"/>
      <c r="HY556" s="1"/>
      <c r="HZ556" s="1"/>
      <c r="IA556" s="1"/>
      <c r="IB556" s="1"/>
      <c r="IC556" s="1"/>
      <c r="ID556" s="1"/>
      <c r="IE556" s="1"/>
      <c r="IF556" s="1"/>
      <c r="IG556" s="1"/>
      <c r="IH556" s="1"/>
      <c r="II556" s="1"/>
      <c r="IJ556" s="1"/>
      <c r="IK556" s="1"/>
      <c r="IL556" s="1"/>
      <c r="IM556" s="1"/>
      <c r="IN556" s="1"/>
      <c r="IO556" s="1"/>
      <c r="IP556" s="1"/>
      <c r="IQ556" s="1"/>
      <c r="IR556" s="1"/>
      <c r="IS556" s="1"/>
      <c r="IT556" s="1"/>
    </row>
    <row r="557" spans="1:254" s="36" customFormat="1" x14ac:dyDescent="0.2">
      <c r="A557" s="1"/>
      <c r="B557" s="85"/>
      <c r="C557" s="1"/>
      <c r="D557" s="1"/>
      <c r="E557" s="73"/>
      <c r="F557" s="86"/>
      <c r="G557" s="1"/>
      <c r="H557" s="1"/>
      <c r="I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  <c r="DI557" s="1"/>
      <c r="DJ557" s="1"/>
      <c r="DK557" s="1"/>
      <c r="DL557" s="1"/>
      <c r="DM557" s="1"/>
      <c r="DN557" s="1"/>
      <c r="DO557" s="1"/>
      <c r="DP557" s="1"/>
      <c r="DQ557" s="1"/>
      <c r="DR557" s="1"/>
      <c r="DS557" s="1"/>
      <c r="DT557" s="1"/>
      <c r="DU557" s="1"/>
      <c r="DV557" s="1"/>
      <c r="DW557" s="1"/>
      <c r="DX557" s="1"/>
      <c r="DY557" s="1"/>
      <c r="DZ557" s="1"/>
      <c r="EA557" s="1"/>
      <c r="EB557" s="1"/>
      <c r="EC557" s="1"/>
      <c r="ED557" s="1"/>
      <c r="EE557" s="1"/>
      <c r="EF557" s="1"/>
      <c r="EG557" s="1"/>
      <c r="EH557" s="1"/>
      <c r="EI557" s="1"/>
      <c r="EJ557" s="1"/>
      <c r="EK557" s="1"/>
      <c r="EL557" s="1"/>
      <c r="EM557" s="1"/>
      <c r="EN557" s="1"/>
      <c r="EO557" s="1"/>
      <c r="EP557" s="1"/>
      <c r="EQ557" s="1"/>
      <c r="ER557" s="1"/>
      <c r="ES557" s="1"/>
      <c r="ET557" s="1"/>
      <c r="EU557" s="1"/>
      <c r="EV557" s="1"/>
      <c r="EW557" s="1"/>
      <c r="EX557" s="1"/>
      <c r="EY557" s="1"/>
      <c r="EZ557" s="1"/>
      <c r="FA557" s="1"/>
      <c r="FB557" s="1"/>
      <c r="FC557" s="1"/>
      <c r="FD557" s="1"/>
      <c r="FE557" s="1"/>
      <c r="FF557" s="1"/>
      <c r="FG557" s="1"/>
      <c r="FH557" s="1"/>
      <c r="FI557" s="1"/>
      <c r="FJ557" s="1"/>
      <c r="FK557" s="1"/>
      <c r="FL557" s="1"/>
      <c r="FM557" s="1"/>
      <c r="FN557" s="1"/>
      <c r="FO557" s="1"/>
      <c r="FP557" s="1"/>
      <c r="FQ557" s="1"/>
      <c r="FR557" s="1"/>
      <c r="FS557" s="1"/>
      <c r="FT557" s="1"/>
      <c r="FU557" s="1"/>
      <c r="FV557" s="1"/>
      <c r="FW557" s="1"/>
      <c r="FX557" s="1"/>
      <c r="FY557" s="1"/>
      <c r="FZ557" s="1"/>
      <c r="GA557" s="1"/>
      <c r="GB557" s="1"/>
      <c r="GC557" s="1"/>
      <c r="GD557" s="1"/>
      <c r="GE557" s="1"/>
      <c r="GF557" s="1"/>
      <c r="GG557" s="1"/>
      <c r="GH557" s="1"/>
      <c r="GI557" s="1"/>
      <c r="GJ557" s="1"/>
      <c r="GK557" s="1"/>
      <c r="GL557" s="1"/>
      <c r="GM557" s="1"/>
      <c r="GN557" s="1"/>
      <c r="GO557" s="1"/>
      <c r="GP557" s="1"/>
      <c r="GQ557" s="1"/>
      <c r="GR557" s="1"/>
      <c r="GS557" s="1"/>
      <c r="GT557" s="1"/>
      <c r="GU557" s="1"/>
      <c r="GV557" s="1"/>
      <c r="GW557" s="1"/>
      <c r="GX557" s="1"/>
      <c r="GY557" s="1"/>
      <c r="GZ557" s="1"/>
      <c r="HA557" s="1"/>
      <c r="HB557" s="1"/>
      <c r="HC557" s="1"/>
      <c r="HD557" s="1"/>
      <c r="HE557" s="1"/>
      <c r="HF557" s="1"/>
      <c r="HG557" s="1"/>
      <c r="HH557" s="1"/>
      <c r="HI557" s="1"/>
      <c r="HJ557" s="1"/>
      <c r="HK557" s="1"/>
      <c r="HL557" s="1"/>
      <c r="HM557" s="1"/>
      <c r="HN557" s="1"/>
      <c r="HO557" s="1"/>
      <c r="HP557" s="1"/>
      <c r="HQ557" s="1"/>
      <c r="HR557" s="1"/>
      <c r="HS557" s="1"/>
      <c r="HT557" s="1"/>
      <c r="HU557" s="1"/>
      <c r="HV557" s="1"/>
      <c r="HW557" s="1"/>
      <c r="HX557" s="1"/>
      <c r="HY557" s="1"/>
      <c r="HZ557" s="1"/>
      <c r="IA557" s="1"/>
      <c r="IB557" s="1"/>
      <c r="IC557" s="1"/>
      <c r="ID557" s="1"/>
      <c r="IE557" s="1"/>
      <c r="IF557" s="1"/>
      <c r="IG557" s="1"/>
      <c r="IH557" s="1"/>
      <c r="II557" s="1"/>
      <c r="IJ557" s="1"/>
      <c r="IK557" s="1"/>
      <c r="IL557" s="1"/>
      <c r="IM557" s="1"/>
      <c r="IN557" s="1"/>
      <c r="IO557" s="1"/>
      <c r="IP557" s="1"/>
      <c r="IQ557" s="1"/>
      <c r="IR557" s="1"/>
      <c r="IS557" s="1"/>
      <c r="IT557" s="1"/>
    </row>
    <row r="558" spans="1:254" s="36" customFormat="1" x14ac:dyDescent="0.2">
      <c r="A558" s="1"/>
      <c r="B558" s="85"/>
      <c r="C558" s="1"/>
      <c r="D558" s="1"/>
      <c r="E558" s="73"/>
      <c r="F558" s="86"/>
      <c r="G558" s="1"/>
      <c r="H558" s="1"/>
      <c r="I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  <c r="DM558" s="1"/>
      <c r="DN558" s="1"/>
      <c r="DO558" s="1"/>
      <c r="DP558" s="1"/>
      <c r="DQ558" s="1"/>
      <c r="DR558" s="1"/>
      <c r="DS558" s="1"/>
      <c r="DT558" s="1"/>
      <c r="DU558" s="1"/>
      <c r="DV558" s="1"/>
      <c r="DW558" s="1"/>
      <c r="DX558" s="1"/>
      <c r="DY558" s="1"/>
      <c r="DZ558" s="1"/>
      <c r="EA558" s="1"/>
      <c r="EB558" s="1"/>
      <c r="EC558" s="1"/>
      <c r="ED558" s="1"/>
      <c r="EE558" s="1"/>
      <c r="EF558" s="1"/>
      <c r="EG558" s="1"/>
      <c r="EH558" s="1"/>
      <c r="EI558" s="1"/>
      <c r="EJ558" s="1"/>
      <c r="EK558" s="1"/>
      <c r="EL558" s="1"/>
      <c r="EM558" s="1"/>
      <c r="EN558" s="1"/>
      <c r="EO558" s="1"/>
      <c r="EP558" s="1"/>
      <c r="EQ558" s="1"/>
      <c r="ER558" s="1"/>
      <c r="ES558" s="1"/>
      <c r="ET558" s="1"/>
      <c r="EU558" s="1"/>
      <c r="EV558" s="1"/>
      <c r="EW558" s="1"/>
      <c r="EX558" s="1"/>
      <c r="EY558" s="1"/>
      <c r="EZ558" s="1"/>
      <c r="FA558" s="1"/>
      <c r="FB558" s="1"/>
      <c r="FC558" s="1"/>
      <c r="FD558" s="1"/>
      <c r="FE558" s="1"/>
      <c r="FF558" s="1"/>
      <c r="FG558" s="1"/>
      <c r="FH558" s="1"/>
      <c r="FI558" s="1"/>
      <c r="FJ558" s="1"/>
      <c r="FK558" s="1"/>
      <c r="FL558" s="1"/>
      <c r="FM558" s="1"/>
      <c r="FN558" s="1"/>
      <c r="FO558" s="1"/>
      <c r="FP558" s="1"/>
      <c r="FQ558" s="1"/>
      <c r="FR558" s="1"/>
      <c r="FS558" s="1"/>
      <c r="FT558" s="1"/>
      <c r="FU558" s="1"/>
      <c r="FV558" s="1"/>
      <c r="FW558" s="1"/>
      <c r="FX558" s="1"/>
      <c r="FY558" s="1"/>
      <c r="FZ558" s="1"/>
      <c r="GA558" s="1"/>
      <c r="GB558" s="1"/>
      <c r="GC558" s="1"/>
      <c r="GD558" s="1"/>
      <c r="GE558" s="1"/>
      <c r="GF558" s="1"/>
      <c r="GG558" s="1"/>
      <c r="GH558" s="1"/>
      <c r="GI558" s="1"/>
      <c r="GJ558" s="1"/>
      <c r="GK558" s="1"/>
      <c r="GL558" s="1"/>
      <c r="GM558" s="1"/>
      <c r="GN558" s="1"/>
      <c r="GO558" s="1"/>
      <c r="GP558" s="1"/>
      <c r="GQ558" s="1"/>
      <c r="GR558" s="1"/>
      <c r="GS558" s="1"/>
      <c r="GT558" s="1"/>
      <c r="GU558" s="1"/>
      <c r="GV558" s="1"/>
      <c r="GW558" s="1"/>
      <c r="GX558" s="1"/>
      <c r="GY558" s="1"/>
      <c r="GZ558" s="1"/>
      <c r="HA558" s="1"/>
      <c r="HB558" s="1"/>
      <c r="HC558" s="1"/>
      <c r="HD558" s="1"/>
      <c r="HE558" s="1"/>
      <c r="HF558" s="1"/>
      <c r="HG558" s="1"/>
      <c r="HH558" s="1"/>
      <c r="HI558" s="1"/>
      <c r="HJ558" s="1"/>
      <c r="HK558" s="1"/>
      <c r="HL558" s="1"/>
      <c r="HM558" s="1"/>
      <c r="HN558" s="1"/>
      <c r="HO558" s="1"/>
      <c r="HP558" s="1"/>
      <c r="HQ558" s="1"/>
      <c r="HR558" s="1"/>
      <c r="HS558" s="1"/>
      <c r="HT558" s="1"/>
      <c r="HU558" s="1"/>
      <c r="HV558" s="1"/>
      <c r="HW558" s="1"/>
      <c r="HX558" s="1"/>
      <c r="HY558" s="1"/>
      <c r="HZ558" s="1"/>
      <c r="IA558" s="1"/>
      <c r="IB558" s="1"/>
      <c r="IC558" s="1"/>
      <c r="ID558" s="1"/>
      <c r="IE558" s="1"/>
      <c r="IF558" s="1"/>
      <c r="IG558" s="1"/>
      <c r="IH558" s="1"/>
      <c r="II558" s="1"/>
      <c r="IJ558" s="1"/>
      <c r="IK558" s="1"/>
      <c r="IL558" s="1"/>
      <c r="IM558" s="1"/>
      <c r="IN558" s="1"/>
      <c r="IO558" s="1"/>
      <c r="IP558" s="1"/>
      <c r="IQ558" s="1"/>
      <c r="IR558" s="1"/>
      <c r="IS558" s="1"/>
      <c r="IT558" s="1"/>
    </row>
    <row r="559" spans="1:254" s="36" customFormat="1" x14ac:dyDescent="0.2">
      <c r="A559" s="1"/>
      <c r="B559" s="85"/>
      <c r="C559" s="1"/>
      <c r="D559" s="1"/>
      <c r="E559" s="73"/>
      <c r="F559" s="86"/>
      <c r="G559" s="1"/>
      <c r="H559" s="1"/>
      <c r="I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  <c r="DO559" s="1"/>
      <c r="DP559" s="1"/>
      <c r="DQ559" s="1"/>
      <c r="DR559" s="1"/>
      <c r="DS559" s="1"/>
      <c r="DT559" s="1"/>
      <c r="DU559" s="1"/>
      <c r="DV559" s="1"/>
      <c r="DW559" s="1"/>
      <c r="DX559" s="1"/>
      <c r="DY559" s="1"/>
      <c r="DZ559" s="1"/>
      <c r="EA559" s="1"/>
      <c r="EB559" s="1"/>
      <c r="EC559" s="1"/>
      <c r="ED559" s="1"/>
      <c r="EE559" s="1"/>
      <c r="EF559" s="1"/>
      <c r="EG559" s="1"/>
      <c r="EH559" s="1"/>
      <c r="EI559" s="1"/>
      <c r="EJ559" s="1"/>
      <c r="EK559" s="1"/>
      <c r="EL559" s="1"/>
      <c r="EM559" s="1"/>
      <c r="EN559" s="1"/>
      <c r="EO559" s="1"/>
      <c r="EP559" s="1"/>
      <c r="EQ559" s="1"/>
      <c r="ER559" s="1"/>
      <c r="ES559" s="1"/>
      <c r="ET559" s="1"/>
      <c r="EU559" s="1"/>
      <c r="EV559" s="1"/>
      <c r="EW559" s="1"/>
      <c r="EX559" s="1"/>
      <c r="EY559" s="1"/>
      <c r="EZ559" s="1"/>
      <c r="FA559" s="1"/>
      <c r="FB559" s="1"/>
      <c r="FC559" s="1"/>
      <c r="FD559" s="1"/>
      <c r="FE559" s="1"/>
      <c r="FF559" s="1"/>
      <c r="FG559" s="1"/>
      <c r="FH559" s="1"/>
      <c r="FI559" s="1"/>
      <c r="FJ559" s="1"/>
      <c r="FK559" s="1"/>
      <c r="FL559" s="1"/>
      <c r="FM559" s="1"/>
      <c r="FN559" s="1"/>
      <c r="FO559" s="1"/>
      <c r="FP559" s="1"/>
      <c r="FQ559" s="1"/>
      <c r="FR559" s="1"/>
      <c r="FS559" s="1"/>
      <c r="FT559" s="1"/>
      <c r="FU559" s="1"/>
      <c r="FV559" s="1"/>
      <c r="FW559" s="1"/>
      <c r="FX559" s="1"/>
      <c r="FY559" s="1"/>
      <c r="FZ559" s="1"/>
      <c r="GA559" s="1"/>
      <c r="GB559" s="1"/>
      <c r="GC559" s="1"/>
      <c r="GD559" s="1"/>
      <c r="GE559" s="1"/>
      <c r="GF559" s="1"/>
      <c r="GG559" s="1"/>
      <c r="GH559" s="1"/>
      <c r="GI559" s="1"/>
      <c r="GJ559" s="1"/>
      <c r="GK559" s="1"/>
      <c r="GL559" s="1"/>
      <c r="GM559" s="1"/>
      <c r="GN559" s="1"/>
      <c r="GO559" s="1"/>
      <c r="GP559" s="1"/>
      <c r="GQ559" s="1"/>
      <c r="GR559" s="1"/>
      <c r="GS559" s="1"/>
      <c r="GT559" s="1"/>
      <c r="GU559" s="1"/>
      <c r="GV559" s="1"/>
      <c r="GW559" s="1"/>
      <c r="GX559" s="1"/>
      <c r="GY559" s="1"/>
      <c r="GZ559" s="1"/>
      <c r="HA559" s="1"/>
      <c r="HB559" s="1"/>
      <c r="HC559" s="1"/>
      <c r="HD559" s="1"/>
      <c r="HE559" s="1"/>
      <c r="HF559" s="1"/>
      <c r="HG559" s="1"/>
      <c r="HH559" s="1"/>
      <c r="HI559" s="1"/>
      <c r="HJ559" s="1"/>
      <c r="HK559" s="1"/>
      <c r="HL559" s="1"/>
      <c r="HM559" s="1"/>
      <c r="HN559" s="1"/>
      <c r="HO559" s="1"/>
      <c r="HP559" s="1"/>
      <c r="HQ559" s="1"/>
      <c r="HR559" s="1"/>
      <c r="HS559" s="1"/>
      <c r="HT559" s="1"/>
      <c r="HU559" s="1"/>
      <c r="HV559" s="1"/>
      <c r="HW559" s="1"/>
      <c r="HX559" s="1"/>
      <c r="HY559" s="1"/>
      <c r="HZ559" s="1"/>
      <c r="IA559" s="1"/>
      <c r="IB559" s="1"/>
      <c r="IC559" s="1"/>
      <c r="ID559" s="1"/>
      <c r="IE559" s="1"/>
      <c r="IF559" s="1"/>
      <c r="IG559" s="1"/>
      <c r="IH559" s="1"/>
      <c r="II559" s="1"/>
      <c r="IJ559" s="1"/>
      <c r="IK559" s="1"/>
      <c r="IL559" s="1"/>
      <c r="IM559" s="1"/>
      <c r="IN559" s="1"/>
      <c r="IO559" s="1"/>
      <c r="IP559" s="1"/>
      <c r="IQ559" s="1"/>
      <c r="IR559" s="1"/>
      <c r="IS559" s="1"/>
      <c r="IT559" s="1"/>
    </row>
    <row r="560" spans="1:254" s="36" customFormat="1" x14ac:dyDescent="0.2">
      <c r="A560" s="1"/>
      <c r="B560" s="85"/>
      <c r="C560" s="1"/>
      <c r="D560" s="1"/>
      <c r="E560" s="73"/>
      <c r="F560" s="86"/>
      <c r="G560" s="1"/>
      <c r="H560" s="1"/>
      <c r="I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  <c r="DO560" s="1"/>
      <c r="DP560" s="1"/>
      <c r="DQ560" s="1"/>
      <c r="DR560" s="1"/>
      <c r="DS560" s="1"/>
      <c r="DT560" s="1"/>
      <c r="DU560" s="1"/>
      <c r="DV560" s="1"/>
      <c r="DW560" s="1"/>
      <c r="DX560" s="1"/>
      <c r="DY560" s="1"/>
      <c r="DZ560" s="1"/>
      <c r="EA560" s="1"/>
      <c r="EB560" s="1"/>
      <c r="EC560" s="1"/>
      <c r="ED560" s="1"/>
      <c r="EE560" s="1"/>
      <c r="EF560" s="1"/>
      <c r="EG560" s="1"/>
      <c r="EH560" s="1"/>
      <c r="EI560" s="1"/>
      <c r="EJ560" s="1"/>
      <c r="EK560" s="1"/>
      <c r="EL560" s="1"/>
      <c r="EM560" s="1"/>
      <c r="EN560" s="1"/>
      <c r="EO560" s="1"/>
      <c r="EP560" s="1"/>
      <c r="EQ560" s="1"/>
      <c r="ER560" s="1"/>
      <c r="ES560" s="1"/>
      <c r="ET560" s="1"/>
      <c r="EU560" s="1"/>
      <c r="EV560" s="1"/>
      <c r="EW560" s="1"/>
      <c r="EX560" s="1"/>
      <c r="EY560" s="1"/>
      <c r="EZ560" s="1"/>
      <c r="FA560" s="1"/>
      <c r="FB560" s="1"/>
      <c r="FC560" s="1"/>
      <c r="FD560" s="1"/>
      <c r="FE560" s="1"/>
      <c r="FF560" s="1"/>
      <c r="FG560" s="1"/>
      <c r="FH560" s="1"/>
      <c r="FI560" s="1"/>
      <c r="FJ560" s="1"/>
      <c r="FK560" s="1"/>
      <c r="FL560" s="1"/>
      <c r="FM560" s="1"/>
      <c r="FN560" s="1"/>
      <c r="FO560" s="1"/>
      <c r="FP560" s="1"/>
      <c r="FQ560" s="1"/>
      <c r="FR560" s="1"/>
      <c r="FS560" s="1"/>
      <c r="FT560" s="1"/>
      <c r="FU560" s="1"/>
      <c r="FV560" s="1"/>
      <c r="FW560" s="1"/>
      <c r="FX560" s="1"/>
      <c r="FY560" s="1"/>
      <c r="FZ560" s="1"/>
      <c r="GA560" s="1"/>
      <c r="GB560" s="1"/>
      <c r="GC560" s="1"/>
      <c r="GD560" s="1"/>
      <c r="GE560" s="1"/>
      <c r="GF560" s="1"/>
      <c r="GG560" s="1"/>
      <c r="GH560" s="1"/>
      <c r="GI560" s="1"/>
      <c r="GJ560" s="1"/>
      <c r="GK560" s="1"/>
      <c r="GL560" s="1"/>
      <c r="GM560" s="1"/>
      <c r="GN560" s="1"/>
      <c r="GO560" s="1"/>
      <c r="GP560" s="1"/>
      <c r="GQ560" s="1"/>
      <c r="GR560" s="1"/>
      <c r="GS560" s="1"/>
      <c r="GT560" s="1"/>
      <c r="GU560" s="1"/>
      <c r="GV560" s="1"/>
      <c r="GW560" s="1"/>
      <c r="GX560" s="1"/>
      <c r="GY560" s="1"/>
      <c r="GZ560" s="1"/>
      <c r="HA560" s="1"/>
      <c r="HB560" s="1"/>
      <c r="HC560" s="1"/>
      <c r="HD560" s="1"/>
      <c r="HE560" s="1"/>
      <c r="HF560" s="1"/>
      <c r="HG560" s="1"/>
      <c r="HH560" s="1"/>
      <c r="HI560" s="1"/>
      <c r="HJ560" s="1"/>
      <c r="HK560" s="1"/>
      <c r="HL560" s="1"/>
      <c r="HM560" s="1"/>
      <c r="HN560" s="1"/>
      <c r="HO560" s="1"/>
      <c r="HP560" s="1"/>
      <c r="HQ560" s="1"/>
      <c r="HR560" s="1"/>
      <c r="HS560" s="1"/>
      <c r="HT560" s="1"/>
      <c r="HU560" s="1"/>
      <c r="HV560" s="1"/>
      <c r="HW560" s="1"/>
      <c r="HX560" s="1"/>
      <c r="HY560" s="1"/>
      <c r="HZ560" s="1"/>
      <c r="IA560" s="1"/>
      <c r="IB560" s="1"/>
      <c r="IC560" s="1"/>
      <c r="ID560" s="1"/>
      <c r="IE560" s="1"/>
      <c r="IF560" s="1"/>
      <c r="IG560" s="1"/>
      <c r="IH560" s="1"/>
      <c r="II560" s="1"/>
      <c r="IJ560" s="1"/>
      <c r="IK560" s="1"/>
      <c r="IL560" s="1"/>
      <c r="IM560" s="1"/>
      <c r="IN560" s="1"/>
      <c r="IO560" s="1"/>
      <c r="IP560" s="1"/>
      <c r="IQ560" s="1"/>
      <c r="IR560" s="1"/>
      <c r="IS560" s="1"/>
      <c r="IT560" s="1"/>
    </row>
    <row r="561" spans="1:254" s="36" customFormat="1" x14ac:dyDescent="0.2">
      <c r="A561" s="1"/>
      <c r="B561" s="85"/>
      <c r="C561" s="1"/>
      <c r="D561" s="1"/>
      <c r="E561" s="73"/>
      <c r="F561" s="86"/>
      <c r="G561" s="1"/>
      <c r="H561" s="1"/>
      <c r="I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  <c r="DN561" s="1"/>
      <c r="DO561" s="1"/>
      <c r="DP561" s="1"/>
      <c r="DQ561" s="1"/>
      <c r="DR561" s="1"/>
      <c r="DS561" s="1"/>
      <c r="DT561" s="1"/>
      <c r="DU561" s="1"/>
      <c r="DV561" s="1"/>
      <c r="DW561" s="1"/>
      <c r="DX561" s="1"/>
      <c r="DY561" s="1"/>
      <c r="DZ561" s="1"/>
      <c r="EA561" s="1"/>
      <c r="EB561" s="1"/>
      <c r="EC561" s="1"/>
      <c r="ED561" s="1"/>
      <c r="EE561" s="1"/>
      <c r="EF561" s="1"/>
      <c r="EG561" s="1"/>
      <c r="EH561" s="1"/>
      <c r="EI561" s="1"/>
      <c r="EJ561" s="1"/>
      <c r="EK561" s="1"/>
      <c r="EL561" s="1"/>
      <c r="EM561" s="1"/>
      <c r="EN561" s="1"/>
      <c r="EO561" s="1"/>
      <c r="EP561" s="1"/>
      <c r="EQ561" s="1"/>
      <c r="ER561" s="1"/>
      <c r="ES561" s="1"/>
      <c r="ET561" s="1"/>
      <c r="EU561" s="1"/>
      <c r="EV561" s="1"/>
      <c r="EW561" s="1"/>
      <c r="EX561" s="1"/>
      <c r="EY561" s="1"/>
      <c r="EZ561" s="1"/>
      <c r="FA561" s="1"/>
      <c r="FB561" s="1"/>
      <c r="FC561" s="1"/>
      <c r="FD561" s="1"/>
      <c r="FE561" s="1"/>
      <c r="FF561" s="1"/>
      <c r="FG561" s="1"/>
      <c r="FH561" s="1"/>
      <c r="FI561" s="1"/>
      <c r="FJ561" s="1"/>
      <c r="FK561" s="1"/>
      <c r="FL561" s="1"/>
      <c r="FM561" s="1"/>
      <c r="FN561" s="1"/>
      <c r="FO561" s="1"/>
      <c r="FP561" s="1"/>
      <c r="FQ561" s="1"/>
      <c r="FR561" s="1"/>
      <c r="FS561" s="1"/>
      <c r="FT561" s="1"/>
      <c r="FU561" s="1"/>
      <c r="FV561" s="1"/>
      <c r="FW561" s="1"/>
      <c r="FX561" s="1"/>
      <c r="FY561" s="1"/>
      <c r="FZ561" s="1"/>
      <c r="GA561" s="1"/>
      <c r="GB561" s="1"/>
      <c r="GC561" s="1"/>
      <c r="GD561" s="1"/>
      <c r="GE561" s="1"/>
      <c r="GF561" s="1"/>
      <c r="GG561" s="1"/>
      <c r="GH561" s="1"/>
      <c r="GI561" s="1"/>
      <c r="GJ561" s="1"/>
      <c r="GK561" s="1"/>
      <c r="GL561" s="1"/>
      <c r="GM561" s="1"/>
      <c r="GN561" s="1"/>
      <c r="GO561" s="1"/>
      <c r="GP561" s="1"/>
      <c r="GQ561" s="1"/>
      <c r="GR561" s="1"/>
      <c r="GS561" s="1"/>
      <c r="GT561" s="1"/>
      <c r="GU561" s="1"/>
      <c r="GV561" s="1"/>
      <c r="GW561" s="1"/>
      <c r="GX561" s="1"/>
      <c r="GY561" s="1"/>
      <c r="GZ561" s="1"/>
      <c r="HA561" s="1"/>
      <c r="HB561" s="1"/>
      <c r="HC561" s="1"/>
      <c r="HD561" s="1"/>
      <c r="HE561" s="1"/>
      <c r="HF561" s="1"/>
      <c r="HG561" s="1"/>
      <c r="HH561" s="1"/>
      <c r="HI561" s="1"/>
      <c r="HJ561" s="1"/>
      <c r="HK561" s="1"/>
      <c r="HL561" s="1"/>
      <c r="HM561" s="1"/>
      <c r="HN561" s="1"/>
      <c r="HO561" s="1"/>
      <c r="HP561" s="1"/>
      <c r="HQ561" s="1"/>
      <c r="HR561" s="1"/>
      <c r="HS561" s="1"/>
      <c r="HT561" s="1"/>
      <c r="HU561" s="1"/>
      <c r="HV561" s="1"/>
      <c r="HW561" s="1"/>
      <c r="HX561" s="1"/>
      <c r="HY561" s="1"/>
      <c r="HZ561" s="1"/>
      <c r="IA561" s="1"/>
      <c r="IB561" s="1"/>
      <c r="IC561" s="1"/>
      <c r="ID561" s="1"/>
      <c r="IE561" s="1"/>
      <c r="IF561" s="1"/>
      <c r="IG561" s="1"/>
      <c r="IH561" s="1"/>
      <c r="II561" s="1"/>
      <c r="IJ561" s="1"/>
      <c r="IK561" s="1"/>
      <c r="IL561" s="1"/>
      <c r="IM561" s="1"/>
      <c r="IN561" s="1"/>
      <c r="IO561" s="1"/>
      <c r="IP561" s="1"/>
      <c r="IQ561" s="1"/>
      <c r="IR561" s="1"/>
      <c r="IS561" s="1"/>
      <c r="IT561" s="1"/>
    </row>
    <row r="562" spans="1:254" s="36" customFormat="1" x14ac:dyDescent="0.2">
      <c r="A562" s="1"/>
      <c r="B562" s="85"/>
      <c r="C562" s="1"/>
      <c r="D562" s="1"/>
      <c r="E562" s="73"/>
      <c r="F562" s="86"/>
      <c r="G562" s="1"/>
      <c r="H562" s="1"/>
      <c r="I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  <c r="DM562" s="1"/>
      <c r="DN562" s="1"/>
      <c r="DO562" s="1"/>
      <c r="DP562" s="1"/>
      <c r="DQ562" s="1"/>
      <c r="DR562" s="1"/>
      <c r="DS562" s="1"/>
      <c r="DT562" s="1"/>
      <c r="DU562" s="1"/>
      <c r="DV562" s="1"/>
      <c r="DW562" s="1"/>
      <c r="DX562" s="1"/>
      <c r="DY562" s="1"/>
      <c r="DZ562" s="1"/>
      <c r="EA562" s="1"/>
      <c r="EB562" s="1"/>
      <c r="EC562" s="1"/>
      <c r="ED562" s="1"/>
      <c r="EE562" s="1"/>
      <c r="EF562" s="1"/>
      <c r="EG562" s="1"/>
      <c r="EH562" s="1"/>
      <c r="EI562" s="1"/>
      <c r="EJ562" s="1"/>
      <c r="EK562" s="1"/>
      <c r="EL562" s="1"/>
      <c r="EM562" s="1"/>
      <c r="EN562" s="1"/>
      <c r="EO562" s="1"/>
      <c r="EP562" s="1"/>
      <c r="EQ562" s="1"/>
      <c r="ER562" s="1"/>
      <c r="ES562" s="1"/>
      <c r="ET562" s="1"/>
      <c r="EU562" s="1"/>
      <c r="EV562" s="1"/>
      <c r="EW562" s="1"/>
      <c r="EX562" s="1"/>
      <c r="EY562" s="1"/>
      <c r="EZ562" s="1"/>
      <c r="FA562" s="1"/>
      <c r="FB562" s="1"/>
      <c r="FC562" s="1"/>
      <c r="FD562" s="1"/>
      <c r="FE562" s="1"/>
      <c r="FF562" s="1"/>
      <c r="FG562" s="1"/>
      <c r="FH562" s="1"/>
      <c r="FI562" s="1"/>
      <c r="FJ562" s="1"/>
      <c r="FK562" s="1"/>
      <c r="FL562" s="1"/>
      <c r="FM562" s="1"/>
      <c r="FN562" s="1"/>
      <c r="FO562" s="1"/>
      <c r="FP562" s="1"/>
      <c r="FQ562" s="1"/>
      <c r="FR562" s="1"/>
      <c r="FS562" s="1"/>
      <c r="FT562" s="1"/>
      <c r="FU562" s="1"/>
      <c r="FV562" s="1"/>
      <c r="FW562" s="1"/>
      <c r="FX562" s="1"/>
      <c r="FY562" s="1"/>
      <c r="FZ562" s="1"/>
      <c r="GA562" s="1"/>
      <c r="GB562" s="1"/>
      <c r="GC562" s="1"/>
      <c r="GD562" s="1"/>
      <c r="GE562" s="1"/>
      <c r="GF562" s="1"/>
      <c r="GG562" s="1"/>
      <c r="GH562" s="1"/>
      <c r="GI562" s="1"/>
      <c r="GJ562" s="1"/>
      <c r="GK562" s="1"/>
      <c r="GL562" s="1"/>
      <c r="GM562" s="1"/>
      <c r="GN562" s="1"/>
      <c r="GO562" s="1"/>
      <c r="GP562" s="1"/>
      <c r="GQ562" s="1"/>
      <c r="GR562" s="1"/>
      <c r="GS562" s="1"/>
      <c r="GT562" s="1"/>
      <c r="GU562" s="1"/>
      <c r="GV562" s="1"/>
      <c r="GW562" s="1"/>
      <c r="GX562" s="1"/>
      <c r="GY562" s="1"/>
      <c r="GZ562" s="1"/>
      <c r="HA562" s="1"/>
      <c r="HB562" s="1"/>
      <c r="HC562" s="1"/>
      <c r="HD562" s="1"/>
      <c r="HE562" s="1"/>
      <c r="HF562" s="1"/>
      <c r="HG562" s="1"/>
      <c r="HH562" s="1"/>
      <c r="HI562" s="1"/>
      <c r="HJ562" s="1"/>
      <c r="HK562" s="1"/>
      <c r="HL562" s="1"/>
      <c r="HM562" s="1"/>
      <c r="HN562" s="1"/>
      <c r="HO562" s="1"/>
      <c r="HP562" s="1"/>
      <c r="HQ562" s="1"/>
      <c r="HR562" s="1"/>
      <c r="HS562" s="1"/>
      <c r="HT562" s="1"/>
      <c r="HU562" s="1"/>
      <c r="HV562" s="1"/>
      <c r="HW562" s="1"/>
      <c r="HX562" s="1"/>
      <c r="HY562" s="1"/>
      <c r="HZ562" s="1"/>
      <c r="IA562" s="1"/>
      <c r="IB562" s="1"/>
      <c r="IC562" s="1"/>
      <c r="ID562" s="1"/>
      <c r="IE562" s="1"/>
      <c r="IF562" s="1"/>
      <c r="IG562" s="1"/>
      <c r="IH562" s="1"/>
      <c r="II562" s="1"/>
      <c r="IJ562" s="1"/>
      <c r="IK562" s="1"/>
      <c r="IL562" s="1"/>
      <c r="IM562" s="1"/>
      <c r="IN562" s="1"/>
      <c r="IO562" s="1"/>
      <c r="IP562" s="1"/>
      <c r="IQ562" s="1"/>
      <c r="IR562" s="1"/>
      <c r="IS562" s="1"/>
      <c r="IT562" s="1"/>
    </row>
    <row r="563" spans="1:254" s="36" customFormat="1" x14ac:dyDescent="0.2">
      <c r="A563" s="1"/>
      <c r="B563" s="85"/>
      <c r="C563" s="1"/>
      <c r="D563" s="1"/>
      <c r="E563" s="73"/>
      <c r="F563" s="86"/>
      <c r="G563" s="1"/>
      <c r="H563" s="1"/>
      <c r="I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  <c r="DM563" s="1"/>
      <c r="DN563" s="1"/>
      <c r="DO563" s="1"/>
      <c r="DP563" s="1"/>
      <c r="DQ563" s="1"/>
      <c r="DR563" s="1"/>
      <c r="DS563" s="1"/>
      <c r="DT563" s="1"/>
      <c r="DU563" s="1"/>
      <c r="DV563" s="1"/>
      <c r="DW563" s="1"/>
      <c r="DX563" s="1"/>
      <c r="DY563" s="1"/>
      <c r="DZ563" s="1"/>
      <c r="EA563" s="1"/>
      <c r="EB563" s="1"/>
      <c r="EC563" s="1"/>
      <c r="ED563" s="1"/>
      <c r="EE563" s="1"/>
      <c r="EF563" s="1"/>
      <c r="EG563" s="1"/>
      <c r="EH563" s="1"/>
      <c r="EI563" s="1"/>
      <c r="EJ563" s="1"/>
      <c r="EK563" s="1"/>
      <c r="EL563" s="1"/>
      <c r="EM563" s="1"/>
      <c r="EN563" s="1"/>
      <c r="EO563" s="1"/>
      <c r="EP563" s="1"/>
      <c r="EQ563" s="1"/>
      <c r="ER563" s="1"/>
      <c r="ES563" s="1"/>
      <c r="ET563" s="1"/>
      <c r="EU563" s="1"/>
      <c r="EV563" s="1"/>
      <c r="EW563" s="1"/>
      <c r="EX563" s="1"/>
      <c r="EY563" s="1"/>
      <c r="EZ563" s="1"/>
      <c r="FA563" s="1"/>
      <c r="FB563" s="1"/>
      <c r="FC563" s="1"/>
      <c r="FD563" s="1"/>
      <c r="FE563" s="1"/>
      <c r="FF563" s="1"/>
      <c r="FG563" s="1"/>
      <c r="FH563" s="1"/>
      <c r="FI563" s="1"/>
      <c r="FJ563" s="1"/>
      <c r="FK563" s="1"/>
      <c r="FL563" s="1"/>
      <c r="FM563" s="1"/>
      <c r="FN563" s="1"/>
      <c r="FO563" s="1"/>
      <c r="FP563" s="1"/>
      <c r="FQ563" s="1"/>
      <c r="FR563" s="1"/>
      <c r="FS563" s="1"/>
      <c r="FT563" s="1"/>
      <c r="FU563" s="1"/>
      <c r="FV563" s="1"/>
      <c r="FW563" s="1"/>
      <c r="FX563" s="1"/>
      <c r="FY563" s="1"/>
      <c r="FZ563" s="1"/>
      <c r="GA563" s="1"/>
      <c r="GB563" s="1"/>
      <c r="GC563" s="1"/>
      <c r="GD563" s="1"/>
      <c r="GE563" s="1"/>
      <c r="GF563" s="1"/>
      <c r="GG563" s="1"/>
      <c r="GH563" s="1"/>
      <c r="GI563" s="1"/>
      <c r="GJ563" s="1"/>
      <c r="GK563" s="1"/>
      <c r="GL563" s="1"/>
      <c r="GM563" s="1"/>
      <c r="GN563" s="1"/>
      <c r="GO563" s="1"/>
      <c r="GP563" s="1"/>
      <c r="GQ563" s="1"/>
      <c r="GR563" s="1"/>
      <c r="GS563" s="1"/>
      <c r="GT563" s="1"/>
      <c r="GU563" s="1"/>
      <c r="GV563" s="1"/>
      <c r="GW563" s="1"/>
      <c r="GX563" s="1"/>
      <c r="GY563" s="1"/>
      <c r="GZ563" s="1"/>
      <c r="HA563" s="1"/>
      <c r="HB563" s="1"/>
      <c r="HC563" s="1"/>
      <c r="HD563" s="1"/>
      <c r="HE563" s="1"/>
      <c r="HF563" s="1"/>
      <c r="HG563" s="1"/>
      <c r="HH563" s="1"/>
      <c r="HI563" s="1"/>
      <c r="HJ563" s="1"/>
      <c r="HK563" s="1"/>
      <c r="HL563" s="1"/>
      <c r="HM563" s="1"/>
      <c r="HN563" s="1"/>
      <c r="HO563" s="1"/>
      <c r="HP563" s="1"/>
      <c r="HQ563" s="1"/>
      <c r="HR563" s="1"/>
      <c r="HS563" s="1"/>
      <c r="HT563" s="1"/>
      <c r="HU563" s="1"/>
      <c r="HV563" s="1"/>
      <c r="HW563" s="1"/>
      <c r="HX563" s="1"/>
      <c r="HY563" s="1"/>
      <c r="HZ563" s="1"/>
      <c r="IA563" s="1"/>
      <c r="IB563" s="1"/>
      <c r="IC563" s="1"/>
      <c r="ID563" s="1"/>
      <c r="IE563" s="1"/>
      <c r="IF563" s="1"/>
      <c r="IG563" s="1"/>
      <c r="IH563" s="1"/>
      <c r="II563" s="1"/>
      <c r="IJ563" s="1"/>
      <c r="IK563" s="1"/>
      <c r="IL563" s="1"/>
      <c r="IM563" s="1"/>
      <c r="IN563" s="1"/>
      <c r="IO563" s="1"/>
      <c r="IP563" s="1"/>
      <c r="IQ563" s="1"/>
      <c r="IR563" s="1"/>
      <c r="IS563" s="1"/>
      <c r="IT563" s="1"/>
    </row>
    <row r="564" spans="1:254" s="36" customFormat="1" x14ac:dyDescent="0.2">
      <c r="A564" s="1"/>
      <c r="B564" s="85"/>
      <c r="C564" s="1"/>
      <c r="D564" s="1"/>
      <c r="E564" s="73"/>
      <c r="F564" s="86"/>
      <c r="G564" s="1"/>
      <c r="H564" s="1"/>
      <c r="I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  <c r="DM564" s="1"/>
      <c r="DN564" s="1"/>
      <c r="DO564" s="1"/>
      <c r="DP564" s="1"/>
      <c r="DQ564" s="1"/>
      <c r="DR564" s="1"/>
      <c r="DS564" s="1"/>
      <c r="DT564" s="1"/>
      <c r="DU564" s="1"/>
      <c r="DV564" s="1"/>
      <c r="DW564" s="1"/>
      <c r="DX564" s="1"/>
      <c r="DY564" s="1"/>
      <c r="DZ564" s="1"/>
      <c r="EA564" s="1"/>
      <c r="EB564" s="1"/>
      <c r="EC564" s="1"/>
      <c r="ED564" s="1"/>
      <c r="EE564" s="1"/>
      <c r="EF564" s="1"/>
      <c r="EG564" s="1"/>
      <c r="EH564" s="1"/>
      <c r="EI564" s="1"/>
      <c r="EJ564" s="1"/>
      <c r="EK564" s="1"/>
      <c r="EL564" s="1"/>
      <c r="EM564" s="1"/>
      <c r="EN564" s="1"/>
      <c r="EO564" s="1"/>
      <c r="EP564" s="1"/>
      <c r="EQ564" s="1"/>
      <c r="ER564" s="1"/>
      <c r="ES564" s="1"/>
      <c r="ET564" s="1"/>
      <c r="EU564" s="1"/>
      <c r="EV564" s="1"/>
      <c r="EW564" s="1"/>
      <c r="EX564" s="1"/>
      <c r="EY564" s="1"/>
      <c r="EZ564" s="1"/>
      <c r="FA564" s="1"/>
      <c r="FB564" s="1"/>
      <c r="FC564" s="1"/>
      <c r="FD564" s="1"/>
      <c r="FE564" s="1"/>
      <c r="FF564" s="1"/>
      <c r="FG564" s="1"/>
      <c r="FH564" s="1"/>
      <c r="FI564" s="1"/>
      <c r="FJ564" s="1"/>
      <c r="FK564" s="1"/>
      <c r="FL564" s="1"/>
      <c r="FM564" s="1"/>
      <c r="FN564" s="1"/>
      <c r="FO564" s="1"/>
      <c r="FP564" s="1"/>
      <c r="FQ564" s="1"/>
      <c r="FR564" s="1"/>
      <c r="FS564" s="1"/>
      <c r="FT564" s="1"/>
      <c r="FU564" s="1"/>
      <c r="FV564" s="1"/>
      <c r="FW564" s="1"/>
      <c r="FX564" s="1"/>
      <c r="FY564" s="1"/>
      <c r="FZ564" s="1"/>
      <c r="GA564" s="1"/>
      <c r="GB564" s="1"/>
      <c r="GC564" s="1"/>
      <c r="GD564" s="1"/>
      <c r="GE564" s="1"/>
      <c r="GF564" s="1"/>
      <c r="GG564" s="1"/>
      <c r="GH564" s="1"/>
      <c r="GI564" s="1"/>
      <c r="GJ564" s="1"/>
      <c r="GK564" s="1"/>
      <c r="GL564" s="1"/>
      <c r="GM564" s="1"/>
      <c r="GN564" s="1"/>
      <c r="GO564" s="1"/>
      <c r="GP564" s="1"/>
      <c r="GQ564" s="1"/>
      <c r="GR564" s="1"/>
      <c r="GS564" s="1"/>
      <c r="GT564" s="1"/>
      <c r="GU564" s="1"/>
      <c r="GV564" s="1"/>
      <c r="GW564" s="1"/>
      <c r="GX564" s="1"/>
      <c r="GY564" s="1"/>
      <c r="GZ564" s="1"/>
      <c r="HA564" s="1"/>
      <c r="HB564" s="1"/>
      <c r="HC564" s="1"/>
      <c r="HD564" s="1"/>
      <c r="HE564" s="1"/>
      <c r="HF564" s="1"/>
      <c r="HG564" s="1"/>
      <c r="HH564" s="1"/>
      <c r="HI564" s="1"/>
      <c r="HJ564" s="1"/>
      <c r="HK564" s="1"/>
      <c r="HL564" s="1"/>
      <c r="HM564" s="1"/>
      <c r="HN564" s="1"/>
      <c r="HO564" s="1"/>
      <c r="HP564" s="1"/>
      <c r="HQ564" s="1"/>
      <c r="HR564" s="1"/>
      <c r="HS564" s="1"/>
      <c r="HT564" s="1"/>
      <c r="HU564" s="1"/>
      <c r="HV564" s="1"/>
      <c r="HW564" s="1"/>
      <c r="HX564" s="1"/>
      <c r="HY564" s="1"/>
      <c r="HZ564" s="1"/>
      <c r="IA564" s="1"/>
      <c r="IB564" s="1"/>
      <c r="IC564" s="1"/>
      <c r="ID564" s="1"/>
      <c r="IE564" s="1"/>
      <c r="IF564" s="1"/>
      <c r="IG564" s="1"/>
      <c r="IH564" s="1"/>
      <c r="II564" s="1"/>
      <c r="IJ564" s="1"/>
      <c r="IK564" s="1"/>
      <c r="IL564" s="1"/>
      <c r="IM564" s="1"/>
      <c r="IN564" s="1"/>
      <c r="IO564" s="1"/>
      <c r="IP564" s="1"/>
      <c r="IQ564" s="1"/>
      <c r="IR564" s="1"/>
      <c r="IS564" s="1"/>
      <c r="IT564" s="1"/>
    </row>
    <row r="565" spans="1:254" s="36" customFormat="1" x14ac:dyDescent="0.2">
      <c r="A565" s="1"/>
      <c r="B565" s="85"/>
      <c r="C565" s="1"/>
      <c r="D565" s="1"/>
      <c r="E565" s="73"/>
      <c r="F565" s="86"/>
      <c r="G565" s="1"/>
      <c r="H565" s="1"/>
      <c r="I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  <c r="DN565" s="1"/>
      <c r="DO565" s="1"/>
      <c r="DP565" s="1"/>
      <c r="DQ565" s="1"/>
      <c r="DR565" s="1"/>
      <c r="DS565" s="1"/>
      <c r="DT565" s="1"/>
      <c r="DU565" s="1"/>
      <c r="DV565" s="1"/>
      <c r="DW565" s="1"/>
      <c r="DX565" s="1"/>
      <c r="DY565" s="1"/>
      <c r="DZ565" s="1"/>
      <c r="EA565" s="1"/>
      <c r="EB565" s="1"/>
      <c r="EC565" s="1"/>
      <c r="ED565" s="1"/>
      <c r="EE565" s="1"/>
      <c r="EF565" s="1"/>
      <c r="EG565" s="1"/>
      <c r="EH565" s="1"/>
      <c r="EI565" s="1"/>
      <c r="EJ565" s="1"/>
      <c r="EK565" s="1"/>
      <c r="EL565" s="1"/>
      <c r="EM565" s="1"/>
      <c r="EN565" s="1"/>
      <c r="EO565" s="1"/>
      <c r="EP565" s="1"/>
      <c r="EQ565" s="1"/>
      <c r="ER565" s="1"/>
      <c r="ES565" s="1"/>
      <c r="ET565" s="1"/>
      <c r="EU565" s="1"/>
      <c r="EV565" s="1"/>
      <c r="EW565" s="1"/>
      <c r="EX565" s="1"/>
      <c r="EY565" s="1"/>
      <c r="EZ565" s="1"/>
      <c r="FA565" s="1"/>
      <c r="FB565" s="1"/>
      <c r="FC565" s="1"/>
      <c r="FD565" s="1"/>
      <c r="FE565" s="1"/>
      <c r="FF565" s="1"/>
      <c r="FG565" s="1"/>
      <c r="FH565" s="1"/>
      <c r="FI565" s="1"/>
      <c r="FJ565" s="1"/>
      <c r="FK565" s="1"/>
      <c r="FL565" s="1"/>
      <c r="FM565" s="1"/>
      <c r="FN565" s="1"/>
      <c r="FO565" s="1"/>
      <c r="FP565" s="1"/>
      <c r="FQ565" s="1"/>
      <c r="FR565" s="1"/>
      <c r="FS565" s="1"/>
      <c r="FT565" s="1"/>
      <c r="FU565" s="1"/>
      <c r="FV565" s="1"/>
      <c r="FW565" s="1"/>
      <c r="FX565" s="1"/>
      <c r="FY565" s="1"/>
      <c r="FZ565" s="1"/>
      <c r="GA565" s="1"/>
      <c r="GB565" s="1"/>
      <c r="GC565" s="1"/>
      <c r="GD565" s="1"/>
      <c r="GE565" s="1"/>
      <c r="GF565" s="1"/>
      <c r="GG565" s="1"/>
      <c r="GH565" s="1"/>
      <c r="GI565" s="1"/>
      <c r="GJ565" s="1"/>
      <c r="GK565" s="1"/>
      <c r="GL565" s="1"/>
      <c r="GM565" s="1"/>
      <c r="GN565" s="1"/>
      <c r="GO565" s="1"/>
      <c r="GP565" s="1"/>
      <c r="GQ565" s="1"/>
      <c r="GR565" s="1"/>
      <c r="GS565" s="1"/>
      <c r="GT565" s="1"/>
      <c r="GU565" s="1"/>
      <c r="GV565" s="1"/>
      <c r="GW565" s="1"/>
      <c r="GX565" s="1"/>
      <c r="GY565" s="1"/>
      <c r="GZ565" s="1"/>
      <c r="HA565" s="1"/>
      <c r="HB565" s="1"/>
      <c r="HC565" s="1"/>
      <c r="HD565" s="1"/>
      <c r="HE565" s="1"/>
      <c r="HF565" s="1"/>
      <c r="HG565" s="1"/>
      <c r="HH565" s="1"/>
      <c r="HI565" s="1"/>
      <c r="HJ565" s="1"/>
      <c r="HK565" s="1"/>
      <c r="HL565" s="1"/>
      <c r="HM565" s="1"/>
      <c r="HN565" s="1"/>
      <c r="HO565" s="1"/>
      <c r="HP565" s="1"/>
      <c r="HQ565" s="1"/>
      <c r="HR565" s="1"/>
      <c r="HS565" s="1"/>
      <c r="HT565" s="1"/>
      <c r="HU565" s="1"/>
      <c r="HV565" s="1"/>
      <c r="HW565" s="1"/>
      <c r="HX565" s="1"/>
      <c r="HY565" s="1"/>
      <c r="HZ565" s="1"/>
      <c r="IA565" s="1"/>
      <c r="IB565" s="1"/>
      <c r="IC565" s="1"/>
      <c r="ID565" s="1"/>
      <c r="IE565" s="1"/>
      <c r="IF565" s="1"/>
      <c r="IG565" s="1"/>
      <c r="IH565" s="1"/>
      <c r="II565" s="1"/>
      <c r="IJ565" s="1"/>
      <c r="IK565" s="1"/>
      <c r="IL565" s="1"/>
      <c r="IM565" s="1"/>
      <c r="IN565" s="1"/>
      <c r="IO565" s="1"/>
      <c r="IP565" s="1"/>
      <c r="IQ565" s="1"/>
      <c r="IR565" s="1"/>
      <c r="IS565" s="1"/>
      <c r="IT565" s="1"/>
    </row>
    <row r="566" spans="1:254" s="36" customFormat="1" x14ac:dyDescent="0.2">
      <c r="A566" s="1"/>
      <c r="B566" s="85"/>
      <c r="C566" s="1"/>
      <c r="D566" s="1"/>
      <c r="E566" s="73"/>
      <c r="F566" s="86"/>
      <c r="G566" s="1"/>
      <c r="H566" s="1"/>
      <c r="I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  <c r="DN566" s="1"/>
      <c r="DO566" s="1"/>
      <c r="DP566" s="1"/>
      <c r="DQ566" s="1"/>
      <c r="DR566" s="1"/>
      <c r="DS566" s="1"/>
      <c r="DT566" s="1"/>
      <c r="DU566" s="1"/>
      <c r="DV566" s="1"/>
      <c r="DW566" s="1"/>
      <c r="DX566" s="1"/>
      <c r="DY566" s="1"/>
      <c r="DZ566" s="1"/>
      <c r="EA566" s="1"/>
      <c r="EB566" s="1"/>
      <c r="EC566" s="1"/>
      <c r="ED566" s="1"/>
      <c r="EE566" s="1"/>
      <c r="EF566" s="1"/>
      <c r="EG566" s="1"/>
      <c r="EH566" s="1"/>
      <c r="EI566" s="1"/>
      <c r="EJ566" s="1"/>
      <c r="EK566" s="1"/>
      <c r="EL566" s="1"/>
      <c r="EM566" s="1"/>
      <c r="EN566" s="1"/>
      <c r="EO566" s="1"/>
      <c r="EP566" s="1"/>
      <c r="EQ566" s="1"/>
      <c r="ER566" s="1"/>
      <c r="ES566" s="1"/>
      <c r="ET566" s="1"/>
      <c r="EU566" s="1"/>
      <c r="EV566" s="1"/>
      <c r="EW566" s="1"/>
      <c r="EX566" s="1"/>
      <c r="EY566" s="1"/>
      <c r="EZ566" s="1"/>
      <c r="FA566" s="1"/>
      <c r="FB566" s="1"/>
      <c r="FC566" s="1"/>
      <c r="FD566" s="1"/>
      <c r="FE566" s="1"/>
      <c r="FF566" s="1"/>
      <c r="FG566" s="1"/>
      <c r="FH566" s="1"/>
      <c r="FI566" s="1"/>
      <c r="FJ566" s="1"/>
      <c r="FK566" s="1"/>
      <c r="FL566" s="1"/>
      <c r="FM566" s="1"/>
      <c r="FN566" s="1"/>
      <c r="FO566" s="1"/>
      <c r="FP566" s="1"/>
      <c r="FQ566" s="1"/>
      <c r="FR566" s="1"/>
      <c r="FS566" s="1"/>
      <c r="FT566" s="1"/>
      <c r="FU566" s="1"/>
      <c r="FV566" s="1"/>
      <c r="FW566" s="1"/>
      <c r="FX566" s="1"/>
      <c r="FY566" s="1"/>
      <c r="FZ566" s="1"/>
      <c r="GA566" s="1"/>
      <c r="GB566" s="1"/>
      <c r="GC566" s="1"/>
      <c r="GD566" s="1"/>
      <c r="GE566" s="1"/>
      <c r="GF566" s="1"/>
      <c r="GG566" s="1"/>
      <c r="GH566" s="1"/>
      <c r="GI566" s="1"/>
      <c r="GJ566" s="1"/>
      <c r="GK566" s="1"/>
      <c r="GL566" s="1"/>
      <c r="GM566" s="1"/>
      <c r="GN566" s="1"/>
      <c r="GO566" s="1"/>
      <c r="GP566" s="1"/>
      <c r="GQ566" s="1"/>
      <c r="GR566" s="1"/>
      <c r="GS566" s="1"/>
      <c r="GT566" s="1"/>
      <c r="GU566" s="1"/>
      <c r="GV566" s="1"/>
      <c r="GW566" s="1"/>
      <c r="GX566" s="1"/>
      <c r="GY566" s="1"/>
      <c r="GZ566" s="1"/>
      <c r="HA566" s="1"/>
      <c r="HB566" s="1"/>
      <c r="HC566" s="1"/>
      <c r="HD566" s="1"/>
      <c r="HE566" s="1"/>
      <c r="HF566" s="1"/>
      <c r="HG566" s="1"/>
      <c r="HH566" s="1"/>
      <c r="HI566" s="1"/>
      <c r="HJ566" s="1"/>
      <c r="HK566" s="1"/>
      <c r="HL566" s="1"/>
      <c r="HM566" s="1"/>
      <c r="HN566" s="1"/>
      <c r="HO566" s="1"/>
      <c r="HP566" s="1"/>
      <c r="HQ566" s="1"/>
      <c r="HR566" s="1"/>
      <c r="HS566" s="1"/>
      <c r="HT566" s="1"/>
      <c r="HU566" s="1"/>
      <c r="HV566" s="1"/>
      <c r="HW566" s="1"/>
      <c r="HX566" s="1"/>
      <c r="HY566" s="1"/>
      <c r="HZ566" s="1"/>
      <c r="IA566" s="1"/>
      <c r="IB566" s="1"/>
      <c r="IC566" s="1"/>
      <c r="ID566" s="1"/>
      <c r="IE566" s="1"/>
      <c r="IF566" s="1"/>
      <c r="IG566" s="1"/>
      <c r="IH566" s="1"/>
      <c r="II566" s="1"/>
      <c r="IJ566" s="1"/>
      <c r="IK566" s="1"/>
      <c r="IL566" s="1"/>
      <c r="IM566" s="1"/>
      <c r="IN566" s="1"/>
      <c r="IO566" s="1"/>
      <c r="IP566" s="1"/>
      <c r="IQ566" s="1"/>
      <c r="IR566" s="1"/>
      <c r="IS566" s="1"/>
      <c r="IT566" s="1"/>
    </row>
    <row r="567" spans="1:254" s="36" customFormat="1" x14ac:dyDescent="0.2">
      <c r="A567" s="1"/>
      <c r="B567" s="85"/>
      <c r="C567" s="1"/>
      <c r="D567" s="1"/>
      <c r="E567" s="73"/>
      <c r="F567" s="86"/>
      <c r="G567" s="1"/>
      <c r="H567" s="1"/>
      <c r="I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  <c r="DN567" s="1"/>
      <c r="DO567" s="1"/>
      <c r="DP567" s="1"/>
      <c r="DQ567" s="1"/>
      <c r="DR567" s="1"/>
      <c r="DS567" s="1"/>
      <c r="DT567" s="1"/>
      <c r="DU567" s="1"/>
      <c r="DV567" s="1"/>
      <c r="DW567" s="1"/>
      <c r="DX567" s="1"/>
      <c r="DY567" s="1"/>
      <c r="DZ567" s="1"/>
      <c r="EA567" s="1"/>
      <c r="EB567" s="1"/>
      <c r="EC567" s="1"/>
      <c r="ED567" s="1"/>
      <c r="EE567" s="1"/>
      <c r="EF567" s="1"/>
      <c r="EG567" s="1"/>
      <c r="EH567" s="1"/>
      <c r="EI567" s="1"/>
      <c r="EJ567" s="1"/>
      <c r="EK567" s="1"/>
      <c r="EL567" s="1"/>
      <c r="EM567" s="1"/>
      <c r="EN567" s="1"/>
      <c r="EO567" s="1"/>
      <c r="EP567" s="1"/>
      <c r="EQ567" s="1"/>
      <c r="ER567" s="1"/>
      <c r="ES567" s="1"/>
      <c r="ET567" s="1"/>
      <c r="EU567" s="1"/>
      <c r="EV567" s="1"/>
      <c r="EW567" s="1"/>
      <c r="EX567" s="1"/>
      <c r="EY567" s="1"/>
      <c r="EZ567" s="1"/>
      <c r="FA567" s="1"/>
      <c r="FB567" s="1"/>
      <c r="FC567" s="1"/>
      <c r="FD567" s="1"/>
      <c r="FE567" s="1"/>
      <c r="FF567" s="1"/>
      <c r="FG567" s="1"/>
      <c r="FH567" s="1"/>
      <c r="FI567" s="1"/>
      <c r="FJ567" s="1"/>
      <c r="FK567" s="1"/>
      <c r="FL567" s="1"/>
      <c r="FM567" s="1"/>
      <c r="FN567" s="1"/>
      <c r="FO567" s="1"/>
      <c r="FP567" s="1"/>
      <c r="FQ567" s="1"/>
      <c r="FR567" s="1"/>
      <c r="FS567" s="1"/>
      <c r="FT567" s="1"/>
      <c r="FU567" s="1"/>
      <c r="FV567" s="1"/>
      <c r="FW567" s="1"/>
      <c r="FX567" s="1"/>
      <c r="FY567" s="1"/>
      <c r="FZ567" s="1"/>
      <c r="GA567" s="1"/>
      <c r="GB567" s="1"/>
      <c r="GC567" s="1"/>
      <c r="GD567" s="1"/>
      <c r="GE567" s="1"/>
      <c r="GF567" s="1"/>
      <c r="GG567" s="1"/>
      <c r="GH567" s="1"/>
      <c r="GI567" s="1"/>
      <c r="GJ567" s="1"/>
      <c r="GK567" s="1"/>
      <c r="GL567" s="1"/>
      <c r="GM567" s="1"/>
      <c r="GN567" s="1"/>
      <c r="GO567" s="1"/>
      <c r="GP567" s="1"/>
      <c r="GQ567" s="1"/>
      <c r="GR567" s="1"/>
      <c r="GS567" s="1"/>
      <c r="GT567" s="1"/>
      <c r="GU567" s="1"/>
      <c r="GV567" s="1"/>
      <c r="GW567" s="1"/>
      <c r="GX567" s="1"/>
      <c r="GY567" s="1"/>
      <c r="GZ567" s="1"/>
      <c r="HA567" s="1"/>
      <c r="HB567" s="1"/>
      <c r="HC567" s="1"/>
      <c r="HD567" s="1"/>
      <c r="HE567" s="1"/>
      <c r="HF567" s="1"/>
      <c r="HG567" s="1"/>
      <c r="HH567" s="1"/>
      <c r="HI567" s="1"/>
      <c r="HJ567" s="1"/>
      <c r="HK567" s="1"/>
      <c r="HL567" s="1"/>
      <c r="HM567" s="1"/>
      <c r="HN567" s="1"/>
      <c r="HO567" s="1"/>
      <c r="HP567" s="1"/>
      <c r="HQ567" s="1"/>
      <c r="HR567" s="1"/>
      <c r="HS567" s="1"/>
      <c r="HT567" s="1"/>
      <c r="HU567" s="1"/>
      <c r="HV567" s="1"/>
      <c r="HW567" s="1"/>
      <c r="HX567" s="1"/>
      <c r="HY567" s="1"/>
      <c r="HZ567" s="1"/>
      <c r="IA567" s="1"/>
      <c r="IB567" s="1"/>
      <c r="IC567" s="1"/>
      <c r="ID567" s="1"/>
      <c r="IE567" s="1"/>
      <c r="IF567" s="1"/>
      <c r="IG567" s="1"/>
      <c r="IH567" s="1"/>
      <c r="II567" s="1"/>
      <c r="IJ567" s="1"/>
      <c r="IK567" s="1"/>
      <c r="IL567" s="1"/>
      <c r="IM567" s="1"/>
      <c r="IN567" s="1"/>
      <c r="IO567" s="1"/>
      <c r="IP567" s="1"/>
      <c r="IQ567" s="1"/>
      <c r="IR567" s="1"/>
      <c r="IS567" s="1"/>
      <c r="IT567" s="1"/>
    </row>
    <row r="568" spans="1:254" s="36" customFormat="1" x14ac:dyDescent="0.2">
      <c r="A568" s="1"/>
      <c r="B568" s="85"/>
      <c r="C568" s="1"/>
      <c r="D568" s="1"/>
      <c r="E568" s="73"/>
      <c r="F568" s="86"/>
      <c r="G568" s="1"/>
      <c r="H568" s="1"/>
      <c r="I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  <c r="DI568" s="1"/>
      <c r="DJ568" s="1"/>
      <c r="DK568" s="1"/>
      <c r="DL568" s="1"/>
      <c r="DM568" s="1"/>
      <c r="DN568" s="1"/>
      <c r="DO568" s="1"/>
      <c r="DP568" s="1"/>
      <c r="DQ568" s="1"/>
      <c r="DR568" s="1"/>
      <c r="DS568" s="1"/>
      <c r="DT568" s="1"/>
      <c r="DU568" s="1"/>
      <c r="DV568" s="1"/>
      <c r="DW568" s="1"/>
      <c r="DX568" s="1"/>
      <c r="DY568" s="1"/>
      <c r="DZ568" s="1"/>
      <c r="EA568" s="1"/>
      <c r="EB568" s="1"/>
      <c r="EC568" s="1"/>
      <c r="ED568" s="1"/>
      <c r="EE568" s="1"/>
      <c r="EF568" s="1"/>
      <c r="EG568" s="1"/>
      <c r="EH568" s="1"/>
      <c r="EI568" s="1"/>
      <c r="EJ568" s="1"/>
      <c r="EK568" s="1"/>
      <c r="EL568" s="1"/>
      <c r="EM568" s="1"/>
      <c r="EN568" s="1"/>
      <c r="EO568" s="1"/>
      <c r="EP568" s="1"/>
      <c r="EQ568" s="1"/>
      <c r="ER568" s="1"/>
      <c r="ES568" s="1"/>
      <c r="ET568" s="1"/>
      <c r="EU568" s="1"/>
      <c r="EV568" s="1"/>
      <c r="EW568" s="1"/>
      <c r="EX568" s="1"/>
      <c r="EY568" s="1"/>
      <c r="EZ568" s="1"/>
      <c r="FA568" s="1"/>
      <c r="FB568" s="1"/>
      <c r="FC568" s="1"/>
      <c r="FD568" s="1"/>
      <c r="FE568" s="1"/>
      <c r="FF568" s="1"/>
      <c r="FG568" s="1"/>
      <c r="FH568" s="1"/>
      <c r="FI568" s="1"/>
      <c r="FJ568" s="1"/>
      <c r="FK568" s="1"/>
      <c r="FL568" s="1"/>
      <c r="FM568" s="1"/>
      <c r="FN568" s="1"/>
      <c r="FO568" s="1"/>
      <c r="FP568" s="1"/>
      <c r="FQ568" s="1"/>
      <c r="FR568" s="1"/>
      <c r="FS568" s="1"/>
      <c r="FT568" s="1"/>
      <c r="FU568" s="1"/>
      <c r="FV568" s="1"/>
      <c r="FW568" s="1"/>
      <c r="FX568" s="1"/>
      <c r="FY568" s="1"/>
      <c r="FZ568" s="1"/>
      <c r="GA568" s="1"/>
      <c r="GB568" s="1"/>
      <c r="GC568" s="1"/>
      <c r="GD568" s="1"/>
      <c r="GE568" s="1"/>
      <c r="GF568" s="1"/>
      <c r="GG568" s="1"/>
      <c r="GH568" s="1"/>
      <c r="GI568" s="1"/>
      <c r="GJ568" s="1"/>
      <c r="GK568" s="1"/>
      <c r="GL568" s="1"/>
      <c r="GM568" s="1"/>
      <c r="GN568" s="1"/>
      <c r="GO568" s="1"/>
      <c r="GP568" s="1"/>
      <c r="GQ568" s="1"/>
      <c r="GR568" s="1"/>
      <c r="GS568" s="1"/>
      <c r="GT568" s="1"/>
      <c r="GU568" s="1"/>
      <c r="GV568" s="1"/>
      <c r="GW568" s="1"/>
      <c r="GX568" s="1"/>
      <c r="GY568" s="1"/>
      <c r="GZ568" s="1"/>
      <c r="HA568" s="1"/>
      <c r="HB568" s="1"/>
      <c r="HC568" s="1"/>
      <c r="HD568" s="1"/>
      <c r="HE568" s="1"/>
      <c r="HF568" s="1"/>
      <c r="HG568" s="1"/>
      <c r="HH568" s="1"/>
      <c r="HI568" s="1"/>
      <c r="HJ568" s="1"/>
      <c r="HK568" s="1"/>
      <c r="HL568" s="1"/>
      <c r="HM568" s="1"/>
      <c r="HN568" s="1"/>
      <c r="HO568" s="1"/>
      <c r="HP568" s="1"/>
      <c r="HQ568" s="1"/>
      <c r="HR568" s="1"/>
      <c r="HS568" s="1"/>
      <c r="HT568" s="1"/>
      <c r="HU568" s="1"/>
      <c r="HV568" s="1"/>
      <c r="HW568" s="1"/>
      <c r="HX568" s="1"/>
      <c r="HY568" s="1"/>
      <c r="HZ568" s="1"/>
      <c r="IA568" s="1"/>
      <c r="IB568" s="1"/>
      <c r="IC568" s="1"/>
      <c r="ID568" s="1"/>
      <c r="IE568" s="1"/>
      <c r="IF568" s="1"/>
      <c r="IG568" s="1"/>
      <c r="IH568" s="1"/>
      <c r="II568" s="1"/>
      <c r="IJ568" s="1"/>
      <c r="IK568" s="1"/>
      <c r="IL568" s="1"/>
      <c r="IM568" s="1"/>
      <c r="IN568" s="1"/>
      <c r="IO568" s="1"/>
      <c r="IP568" s="1"/>
      <c r="IQ568" s="1"/>
      <c r="IR568" s="1"/>
      <c r="IS568" s="1"/>
      <c r="IT568" s="1"/>
    </row>
    <row r="569" spans="1:254" s="36" customFormat="1" x14ac:dyDescent="0.2">
      <c r="A569" s="1"/>
      <c r="B569" s="85"/>
      <c r="C569" s="1"/>
      <c r="D569" s="1"/>
      <c r="E569" s="73"/>
      <c r="F569" s="86"/>
      <c r="G569" s="1"/>
      <c r="H569" s="1"/>
      <c r="I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  <c r="DM569" s="1"/>
      <c r="DN569" s="1"/>
      <c r="DO569" s="1"/>
      <c r="DP569" s="1"/>
      <c r="DQ569" s="1"/>
      <c r="DR569" s="1"/>
      <c r="DS569" s="1"/>
      <c r="DT569" s="1"/>
      <c r="DU569" s="1"/>
      <c r="DV569" s="1"/>
      <c r="DW569" s="1"/>
      <c r="DX569" s="1"/>
      <c r="DY569" s="1"/>
      <c r="DZ569" s="1"/>
      <c r="EA569" s="1"/>
      <c r="EB569" s="1"/>
      <c r="EC569" s="1"/>
      <c r="ED569" s="1"/>
      <c r="EE569" s="1"/>
      <c r="EF569" s="1"/>
      <c r="EG569" s="1"/>
      <c r="EH569" s="1"/>
      <c r="EI569" s="1"/>
      <c r="EJ569" s="1"/>
      <c r="EK569" s="1"/>
      <c r="EL569" s="1"/>
      <c r="EM569" s="1"/>
      <c r="EN569" s="1"/>
      <c r="EO569" s="1"/>
      <c r="EP569" s="1"/>
      <c r="EQ569" s="1"/>
      <c r="ER569" s="1"/>
      <c r="ES569" s="1"/>
      <c r="ET569" s="1"/>
      <c r="EU569" s="1"/>
      <c r="EV569" s="1"/>
      <c r="EW569" s="1"/>
      <c r="EX569" s="1"/>
      <c r="EY569" s="1"/>
      <c r="EZ569" s="1"/>
      <c r="FA569" s="1"/>
      <c r="FB569" s="1"/>
      <c r="FC569" s="1"/>
      <c r="FD569" s="1"/>
      <c r="FE569" s="1"/>
      <c r="FF569" s="1"/>
      <c r="FG569" s="1"/>
      <c r="FH569" s="1"/>
      <c r="FI569" s="1"/>
      <c r="FJ569" s="1"/>
      <c r="FK569" s="1"/>
      <c r="FL569" s="1"/>
      <c r="FM569" s="1"/>
      <c r="FN569" s="1"/>
      <c r="FO569" s="1"/>
      <c r="FP569" s="1"/>
      <c r="FQ569" s="1"/>
      <c r="FR569" s="1"/>
      <c r="FS569" s="1"/>
      <c r="FT569" s="1"/>
      <c r="FU569" s="1"/>
      <c r="FV569" s="1"/>
      <c r="FW569" s="1"/>
      <c r="FX569" s="1"/>
      <c r="FY569" s="1"/>
      <c r="FZ569" s="1"/>
      <c r="GA569" s="1"/>
      <c r="GB569" s="1"/>
      <c r="GC569" s="1"/>
      <c r="GD569" s="1"/>
      <c r="GE569" s="1"/>
      <c r="GF569" s="1"/>
      <c r="GG569" s="1"/>
      <c r="GH569" s="1"/>
      <c r="GI569" s="1"/>
      <c r="GJ569" s="1"/>
      <c r="GK569" s="1"/>
      <c r="GL569" s="1"/>
      <c r="GM569" s="1"/>
      <c r="GN569" s="1"/>
      <c r="GO569" s="1"/>
      <c r="GP569" s="1"/>
      <c r="GQ569" s="1"/>
      <c r="GR569" s="1"/>
      <c r="GS569" s="1"/>
      <c r="GT569" s="1"/>
      <c r="GU569" s="1"/>
      <c r="GV569" s="1"/>
      <c r="GW569" s="1"/>
      <c r="GX569" s="1"/>
      <c r="GY569" s="1"/>
      <c r="GZ569" s="1"/>
      <c r="HA569" s="1"/>
      <c r="HB569" s="1"/>
      <c r="HC569" s="1"/>
      <c r="HD569" s="1"/>
      <c r="HE569" s="1"/>
      <c r="HF569" s="1"/>
      <c r="HG569" s="1"/>
      <c r="HH569" s="1"/>
      <c r="HI569" s="1"/>
      <c r="HJ569" s="1"/>
      <c r="HK569" s="1"/>
      <c r="HL569" s="1"/>
      <c r="HM569" s="1"/>
      <c r="HN569" s="1"/>
      <c r="HO569" s="1"/>
      <c r="HP569" s="1"/>
      <c r="HQ569" s="1"/>
      <c r="HR569" s="1"/>
      <c r="HS569" s="1"/>
      <c r="HT569" s="1"/>
      <c r="HU569" s="1"/>
      <c r="HV569" s="1"/>
      <c r="HW569" s="1"/>
      <c r="HX569" s="1"/>
      <c r="HY569" s="1"/>
      <c r="HZ569" s="1"/>
      <c r="IA569" s="1"/>
      <c r="IB569" s="1"/>
      <c r="IC569" s="1"/>
      <c r="ID569" s="1"/>
      <c r="IE569" s="1"/>
      <c r="IF569" s="1"/>
      <c r="IG569" s="1"/>
      <c r="IH569" s="1"/>
      <c r="II569" s="1"/>
      <c r="IJ569" s="1"/>
      <c r="IK569" s="1"/>
      <c r="IL569" s="1"/>
      <c r="IM569" s="1"/>
      <c r="IN569" s="1"/>
      <c r="IO569" s="1"/>
      <c r="IP569" s="1"/>
      <c r="IQ569" s="1"/>
      <c r="IR569" s="1"/>
      <c r="IS569" s="1"/>
      <c r="IT569" s="1"/>
    </row>
    <row r="570" spans="1:254" s="36" customFormat="1" x14ac:dyDescent="0.2">
      <c r="A570" s="1"/>
      <c r="B570" s="85"/>
      <c r="C570" s="1"/>
      <c r="D570" s="1"/>
      <c r="E570" s="73"/>
      <c r="F570" s="86"/>
      <c r="G570" s="1"/>
      <c r="H570" s="1"/>
      <c r="I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  <c r="DN570" s="1"/>
      <c r="DO570" s="1"/>
      <c r="DP570" s="1"/>
      <c r="DQ570" s="1"/>
      <c r="DR570" s="1"/>
      <c r="DS570" s="1"/>
      <c r="DT570" s="1"/>
      <c r="DU570" s="1"/>
      <c r="DV570" s="1"/>
      <c r="DW570" s="1"/>
      <c r="DX570" s="1"/>
      <c r="DY570" s="1"/>
      <c r="DZ570" s="1"/>
      <c r="EA570" s="1"/>
      <c r="EB570" s="1"/>
      <c r="EC570" s="1"/>
      <c r="ED570" s="1"/>
      <c r="EE570" s="1"/>
      <c r="EF570" s="1"/>
      <c r="EG570" s="1"/>
      <c r="EH570" s="1"/>
      <c r="EI570" s="1"/>
      <c r="EJ570" s="1"/>
      <c r="EK570" s="1"/>
      <c r="EL570" s="1"/>
      <c r="EM570" s="1"/>
      <c r="EN570" s="1"/>
      <c r="EO570" s="1"/>
      <c r="EP570" s="1"/>
      <c r="EQ570" s="1"/>
      <c r="ER570" s="1"/>
      <c r="ES570" s="1"/>
      <c r="ET570" s="1"/>
      <c r="EU570" s="1"/>
      <c r="EV570" s="1"/>
      <c r="EW570" s="1"/>
      <c r="EX570" s="1"/>
      <c r="EY570" s="1"/>
      <c r="EZ570" s="1"/>
      <c r="FA570" s="1"/>
      <c r="FB570" s="1"/>
      <c r="FC570" s="1"/>
      <c r="FD570" s="1"/>
      <c r="FE570" s="1"/>
      <c r="FF570" s="1"/>
      <c r="FG570" s="1"/>
      <c r="FH570" s="1"/>
      <c r="FI570" s="1"/>
      <c r="FJ570" s="1"/>
      <c r="FK570" s="1"/>
      <c r="FL570" s="1"/>
      <c r="FM570" s="1"/>
      <c r="FN570" s="1"/>
      <c r="FO570" s="1"/>
      <c r="FP570" s="1"/>
      <c r="FQ570" s="1"/>
      <c r="FR570" s="1"/>
      <c r="FS570" s="1"/>
      <c r="FT570" s="1"/>
      <c r="FU570" s="1"/>
      <c r="FV570" s="1"/>
      <c r="FW570" s="1"/>
      <c r="FX570" s="1"/>
      <c r="FY570" s="1"/>
      <c r="FZ570" s="1"/>
      <c r="GA570" s="1"/>
      <c r="GB570" s="1"/>
      <c r="GC570" s="1"/>
      <c r="GD570" s="1"/>
      <c r="GE570" s="1"/>
      <c r="GF570" s="1"/>
      <c r="GG570" s="1"/>
      <c r="GH570" s="1"/>
      <c r="GI570" s="1"/>
      <c r="GJ570" s="1"/>
      <c r="GK570" s="1"/>
      <c r="GL570" s="1"/>
      <c r="GM570" s="1"/>
      <c r="GN570" s="1"/>
      <c r="GO570" s="1"/>
      <c r="GP570" s="1"/>
      <c r="GQ570" s="1"/>
      <c r="GR570" s="1"/>
      <c r="GS570" s="1"/>
      <c r="GT570" s="1"/>
      <c r="GU570" s="1"/>
      <c r="GV570" s="1"/>
      <c r="GW570" s="1"/>
      <c r="GX570" s="1"/>
      <c r="GY570" s="1"/>
      <c r="GZ570" s="1"/>
      <c r="HA570" s="1"/>
      <c r="HB570" s="1"/>
      <c r="HC570" s="1"/>
      <c r="HD570" s="1"/>
      <c r="HE570" s="1"/>
      <c r="HF570" s="1"/>
      <c r="HG570" s="1"/>
      <c r="HH570" s="1"/>
      <c r="HI570" s="1"/>
      <c r="HJ570" s="1"/>
      <c r="HK570" s="1"/>
      <c r="HL570" s="1"/>
      <c r="HM570" s="1"/>
      <c r="HN570" s="1"/>
      <c r="HO570" s="1"/>
      <c r="HP570" s="1"/>
      <c r="HQ570" s="1"/>
      <c r="HR570" s="1"/>
      <c r="HS570" s="1"/>
      <c r="HT570" s="1"/>
      <c r="HU570" s="1"/>
      <c r="HV570" s="1"/>
      <c r="HW570" s="1"/>
      <c r="HX570" s="1"/>
      <c r="HY570" s="1"/>
      <c r="HZ570" s="1"/>
      <c r="IA570" s="1"/>
      <c r="IB570" s="1"/>
      <c r="IC570" s="1"/>
      <c r="ID570" s="1"/>
      <c r="IE570" s="1"/>
      <c r="IF570" s="1"/>
      <c r="IG570" s="1"/>
      <c r="IH570" s="1"/>
      <c r="II570" s="1"/>
      <c r="IJ570" s="1"/>
      <c r="IK570" s="1"/>
      <c r="IL570" s="1"/>
      <c r="IM570" s="1"/>
      <c r="IN570" s="1"/>
      <c r="IO570" s="1"/>
      <c r="IP570" s="1"/>
      <c r="IQ570" s="1"/>
      <c r="IR570" s="1"/>
      <c r="IS570" s="1"/>
      <c r="IT570" s="1"/>
    </row>
    <row r="571" spans="1:254" s="36" customFormat="1" x14ac:dyDescent="0.2">
      <c r="A571" s="1"/>
      <c r="B571" s="85"/>
      <c r="C571" s="1"/>
      <c r="D571" s="1"/>
      <c r="E571" s="73"/>
      <c r="F571" s="86"/>
      <c r="G571" s="1"/>
      <c r="H571" s="1"/>
      <c r="I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  <c r="DO571" s="1"/>
      <c r="DP571" s="1"/>
      <c r="DQ571" s="1"/>
      <c r="DR571" s="1"/>
      <c r="DS571" s="1"/>
      <c r="DT571" s="1"/>
      <c r="DU571" s="1"/>
      <c r="DV571" s="1"/>
      <c r="DW571" s="1"/>
      <c r="DX571" s="1"/>
      <c r="DY571" s="1"/>
      <c r="DZ571" s="1"/>
      <c r="EA571" s="1"/>
      <c r="EB571" s="1"/>
      <c r="EC571" s="1"/>
      <c r="ED571" s="1"/>
      <c r="EE571" s="1"/>
      <c r="EF571" s="1"/>
      <c r="EG571" s="1"/>
      <c r="EH571" s="1"/>
      <c r="EI571" s="1"/>
      <c r="EJ571" s="1"/>
      <c r="EK571" s="1"/>
      <c r="EL571" s="1"/>
      <c r="EM571" s="1"/>
      <c r="EN571" s="1"/>
      <c r="EO571" s="1"/>
      <c r="EP571" s="1"/>
      <c r="EQ571" s="1"/>
      <c r="ER571" s="1"/>
      <c r="ES571" s="1"/>
      <c r="ET571" s="1"/>
      <c r="EU571" s="1"/>
      <c r="EV571" s="1"/>
      <c r="EW571" s="1"/>
      <c r="EX571" s="1"/>
      <c r="EY571" s="1"/>
      <c r="EZ571" s="1"/>
      <c r="FA571" s="1"/>
      <c r="FB571" s="1"/>
      <c r="FC571" s="1"/>
      <c r="FD571" s="1"/>
      <c r="FE571" s="1"/>
      <c r="FF571" s="1"/>
      <c r="FG571" s="1"/>
      <c r="FH571" s="1"/>
      <c r="FI571" s="1"/>
      <c r="FJ571" s="1"/>
      <c r="FK571" s="1"/>
      <c r="FL571" s="1"/>
      <c r="FM571" s="1"/>
      <c r="FN571" s="1"/>
      <c r="FO571" s="1"/>
      <c r="FP571" s="1"/>
      <c r="FQ571" s="1"/>
      <c r="FR571" s="1"/>
      <c r="FS571" s="1"/>
      <c r="FT571" s="1"/>
      <c r="FU571" s="1"/>
      <c r="FV571" s="1"/>
      <c r="FW571" s="1"/>
      <c r="FX571" s="1"/>
      <c r="FY571" s="1"/>
      <c r="FZ571" s="1"/>
      <c r="GA571" s="1"/>
      <c r="GB571" s="1"/>
      <c r="GC571" s="1"/>
      <c r="GD571" s="1"/>
      <c r="GE571" s="1"/>
      <c r="GF571" s="1"/>
      <c r="GG571" s="1"/>
      <c r="GH571" s="1"/>
      <c r="GI571" s="1"/>
      <c r="GJ571" s="1"/>
      <c r="GK571" s="1"/>
      <c r="GL571" s="1"/>
      <c r="GM571" s="1"/>
      <c r="GN571" s="1"/>
      <c r="GO571" s="1"/>
      <c r="GP571" s="1"/>
      <c r="GQ571" s="1"/>
      <c r="GR571" s="1"/>
      <c r="GS571" s="1"/>
      <c r="GT571" s="1"/>
      <c r="GU571" s="1"/>
      <c r="GV571" s="1"/>
      <c r="GW571" s="1"/>
      <c r="GX571" s="1"/>
      <c r="GY571" s="1"/>
      <c r="GZ571" s="1"/>
      <c r="HA571" s="1"/>
      <c r="HB571" s="1"/>
      <c r="HC571" s="1"/>
      <c r="HD571" s="1"/>
      <c r="HE571" s="1"/>
      <c r="HF571" s="1"/>
      <c r="HG571" s="1"/>
      <c r="HH571" s="1"/>
      <c r="HI571" s="1"/>
      <c r="HJ571" s="1"/>
      <c r="HK571" s="1"/>
      <c r="HL571" s="1"/>
      <c r="HM571" s="1"/>
      <c r="HN571" s="1"/>
      <c r="HO571" s="1"/>
      <c r="HP571" s="1"/>
      <c r="HQ571" s="1"/>
      <c r="HR571" s="1"/>
      <c r="HS571" s="1"/>
      <c r="HT571" s="1"/>
      <c r="HU571" s="1"/>
      <c r="HV571" s="1"/>
      <c r="HW571" s="1"/>
      <c r="HX571" s="1"/>
      <c r="HY571" s="1"/>
      <c r="HZ571" s="1"/>
      <c r="IA571" s="1"/>
      <c r="IB571" s="1"/>
      <c r="IC571" s="1"/>
      <c r="ID571" s="1"/>
      <c r="IE571" s="1"/>
      <c r="IF571" s="1"/>
      <c r="IG571" s="1"/>
      <c r="IH571" s="1"/>
      <c r="II571" s="1"/>
      <c r="IJ571" s="1"/>
      <c r="IK571" s="1"/>
      <c r="IL571" s="1"/>
      <c r="IM571" s="1"/>
      <c r="IN571" s="1"/>
      <c r="IO571" s="1"/>
      <c r="IP571" s="1"/>
      <c r="IQ571" s="1"/>
      <c r="IR571" s="1"/>
      <c r="IS571" s="1"/>
      <c r="IT571" s="1"/>
    </row>
    <row r="572" spans="1:254" s="36" customFormat="1" x14ac:dyDescent="0.2">
      <c r="A572" s="1"/>
      <c r="B572" s="85"/>
      <c r="C572" s="1"/>
      <c r="D572" s="1"/>
      <c r="E572" s="73"/>
      <c r="F572" s="86"/>
      <c r="G572" s="1"/>
      <c r="H572" s="1"/>
      <c r="I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  <c r="DI572" s="1"/>
      <c r="DJ572" s="1"/>
      <c r="DK572" s="1"/>
      <c r="DL572" s="1"/>
      <c r="DM572" s="1"/>
      <c r="DN572" s="1"/>
      <c r="DO572" s="1"/>
      <c r="DP572" s="1"/>
      <c r="DQ572" s="1"/>
      <c r="DR572" s="1"/>
      <c r="DS572" s="1"/>
      <c r="DT572" s="1"/>
      <c r="DU572" s="1"/>
      <c r="DV572" s="1"/>
      <c r="DW572" s="1"/>
      <c r="DX572" s="1"/>
      <c r="DY572" s="1"/>
      <c r="DZ572" s="1"/>
      <c r="EA572" s="1"/>
      <c r="EB572" s="1"/>
      <c r="EC572" s="1"/>
      <c r="ED572" s="1"/>
      <c r="EE572" s="1"/>
      <c r="EF572" s="1"/>
      <c r="EG572" s="1"/>
      <c r="EH572" s="1"/>
      <c r="EI572" s="1"/>
      <c r="EJ572" s="1"/>
      <c r="EK572" s="1"/>
      <c r="EL572" s="1"/>
      <c r="EM572" s="1"/>
      <c r="EN572" s="1"/>
      <c r="EO572" s="1"/>
      <c r="EP572" s="1"/>
      <c r="EQ572" s="1"/>
      <c r="ER572" s="1"/>
      <c r="ES572" s="1"/>
      <c r="ET572" s="1"/>
      <c r="EU572" s="1"/>
      <c r="EV572" s="1"/>
      <c r="EW572" s="1"/>
      <c r="EX572" s="1"/>
      <c r="EY572" s="1"/>
      <c r="EZ572" s="1"/>
      <c r="FA572" s="1"/>
      <c r="FB572" s="1"/>
      <c r="FC572" s="1"/>
      <c r="FD572" s="1"/>
      <c r="FE572" s="1"/>
      <c r="FF572" s="1"/>
      <c r="FG572" s="1"/>
      <c r="FH572" s="1"/>
      <c r="FI572" s="1"/>
      <c r="FJ572" s="1"/>
      <c r="FK572" s="1"/>
      <c r="FL572" s="1"/>
      <c r="FM572" s="1"/>
      <c r="FN572" s="1"/>
      <c r="FO572" s="1"/>
      <c r="FP572" s="1"/>
      <c r="FQ572" s="1"/>
      <c r="FR572" s="1"/>
      <c r="FS572" s="1"/>
      <c r="FT572" s="1"/>
      <c r="FU572" s="1"/>
      <c r="FV572" s="1"/>
      <c r="FW572" s="1"/>
      <c r="FX572" s="1"/>
      <c r="FY572" s="1"/>
      <c r="FZ572" s="1"/>
      <c r="GA572" s="1"/>
      <c r="GB572" s="1"/>
      <c r="GC572" s="1"/>
      <c r="GD572" s="1"/>
      <c r="GE572" s="1"/>
      <c r="GF572" s="1"/>
      <c r="GG572" s="1"/>
      <c r="GH572" s="1"/>
      <c r="GI572" s="1"/>
      <c r="GJ572" s="1"/>
      <c r="GK572" s="1"/>
      <c r="GL572" s="1"/>
      <c r="GM572" s="1"/>
      <c r="GN572" s="1"/>
      <c r="GO572" s="1"/>
      <c r="GP572" s="1"/>
      <c r="GQ572" s="1"/>
      <c r="GR572" s="1"/>
      <c r="GS572" s="1"/>
      <c r="GT572" s="1"/>
      <c r="GU572" s="1"/>
      <c r="GV572" s="1"/>
      <c r="GW572" s="1"/>
      <c r="GX572" s="1"/>
      <c r="GY572" s="1"/>
      <c r="GZ572" s="1"/>
      <c r="HA572" s="1"/>
      <c r="HB572" s="1"/>
      <c r="HC572" s="1"/>
      <c r="HD572" s="1"/>
      <c r="HE572" s="1"/>
      <c r="HF572" s="1"/>
      <c r="HG572" s="1"/>
      <c r="HH572" s="1"/>
      <c r="HI572" s="1"/>
      <c r="HJ572" s="1"/>
      <c r="HK572" s="1"/>
      <c r="HL572" s="1"/>
      <c r="HM572" s="1"/>
      <c r="HN572" s="1"/>
      <c r="HO572" s="1"/>
      <c r="HP572" s="1"/>
      <c r="HQ572" s="1"/>
      <c r="HR572" s="1"/>
      <c r="HS572" s="1"/>
      <c r="HT572" s="1"/>
      <c r="HU572" s="1"/>
      <c r="HV572" s="1"/>
      <c r="HW572" s="1"/>
      <c r="HX572" s="1"/>
      <c r="HY572" s="1"/>
      <c r="HZ572" s="1"/>
      <c r="IA572" s="1"/>
      <c r="IB572" s="1"/>
      <c r="IC572" s="1"/>
      <c r="ID572" s="1"/>
      <c r="IE572" s="1"/>
      <c r="IF572" s="1"/>
      <c r="IG572" s="1"/>
      <c r="IH572" s="1"/>
      <c r="II572" s="1"/>
      <c r="IJ572" s="1"/>
      <c r="IK572" s="1"/>
      <c r="IL572" s="1"/>
      <c r="IM572" s="1"/>
      <c r="IN572" s="1"/>
      <c r="IO572" s="1"/>
      <c r="IP572" s="1"/>
      <c r="IQ572" s="1"/>
      <c r="IR572" s="1"/>
      <c r="IS572" s="1"/>
      <c r="IT572" s="1"/>
    </row>
    <row r="573" spans="1:254" s="36" customFormat="1" x14ac:dyDescent="0.2">
      <c r="A573" s="1"/>
      <c r="B573" s="85"/>
      <c r="C573" s="1"/>
      <c r="D573" s="1"/>
      <c r="E573" s="73"/>
      <c r="F573" s="86"/>
      <c r="G573" s="1"/>
      <c r="H573" s="1"/>
      <c r="I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  <c r="DM573" s="1"/>
      <c r="DN573" s="1"/>
      <c r="DO573" s="1"/>
      <c r="DP573" s="1"/>
      <c r="DQ573" s="1"/>
      <c r="DR573" s="1"/>
      <c r="DS573" s="1"/>
      <c r="DT573" s="1"/>
      <c r="DU573" s="1"/>
      <c r="DV573" s="1"/>
      <c r="DW573" s="1"/>
      <c r="DX573" s="1"/>
      <c r="DY573" s="1"/>
      <c r="DZ573" s="1"/>
      <c r="EA573" s="1"/>
      <c r="EB573" s="1"/>
      <c r="EC573" s="1"/>
      <c r="ED573" s="1"/>
      <c r="EE573" s="1"/>
      <c r="EF573" s="1"/>
      <c r="EG573" s="1"/>
      <c r="EH573" s="1"/>
      <c r="EI573" s="1"/>
      <c r="EJ573" s="1"/>
      <c r="EK573" s="1"/>
      <c r="EL573" s="1"/>
      <c r="EM573" s="1"/>
      <c r="EN573" s="1"/>
      <c r="EO573" s="1"/>
      <c r="EP573" s="1"/>
      <c r="EQ573" s="1"/>
      <c r="ER573" s="1"/>
      <c r="ES573" s="1"/>
      <c r="ET573" s="1"/>
      <c r="EU573" s="1"/>
      <c r="EV573" s="1"/>
      <c r="EW573" s="1"/>
      <c r="EX573" s="1"/>
      <c r="EY573" s="1"/>
      <c r="EZ573" s="1"/>
      <c r="FA573" s="1"/>
      <c r="FB573" s="1"/>
      <c r="FC573" s="1"/>
      <c r="FD573" s="1"/>
      <c r="FE573" s="1"/>
      <c r="FF573" s="1"/>
      <c r="FG573" s="1"/>
      <c r="FH573" s="1"/>
      <c r="FI573" s="1"/>
      <c r="FJ573" s="1"/>
      <c r="FK573" s="1"/>
      <c r="FL573" s="1"/>
      <c r="FM573" s="1"/>
      <c r="FN573" s="1"/>
      <c r="FO573" s="1"/>
      <c r="FP573" s="1"/>
      <c r="FQ573" s="1"/>
      <c r="FR573" s="1"/>
      <c r="FS573" s="1"/>
      <c r="FT573" s="1"/>
      <c r="FU573" s="1"/>
      <c r="FV573" s="1"/>
      <c r="FW573" s="1"/>
      <c r="FX573" s="1"/>
      <c r="FY573" s="1"/>
      <c r="FZ573" s="1"/>
      <c r="GA573" s="1"/>
      <c r="GB573" s="1"/>
      <c r="GC573" s="1"/>
      <c r="GD573" s="1"/>
      <c r="GE573" s="1"/>
      <c r="GF573" s="1"/>
      <c r="GG573" s="1"/>
      <c r="GH573" s="1"/>
      <c r="GI573" s="1"/>
      <c r="GJ573" s="1"/>
      <c r="GK573" s="1"/>
      <c r="GL573" s="1"/>
      <c r="GM573" s="1"/>
      <c r="GN573" s="1"/>
      <c r="GO573" s="1"/>
      <c r="GP573" s="1"/>
      <c r="GQ573" s="1"/>
      <c r="GR573" s="1"/>
      <c r="GS573" s="1"/>
      <c r="GT573" s="1"/>
      <c r="GU573" s="1"/>
      <c r="GV573" s="1"/>
      <c r="GW573" s="1"/>
      <c r="GX573" s="1"/>
      <c r="GY573" s="1"/>
      <c r="GZ573" s="1"/>
      <c r="HA573" s="1"/>
      <c r="HB573" s="1"/>
      <c r="HC573" s="1"/>
      <c r="HD573" s="1"/>
      <c r="HE573" s="1"/>
      <c r="HF573" s="1"/>
      <c r="HG573" s="1"/>
      <c r="HH573" s="1"/>
      <c r="HI573" s="1"/>
      <c r="HJ573" s="1"/>
      <c r="HK573" s="1"/>
      <c r="HL573" s="1"/>
      <c r="HM573" s="1"/>
      <c r="HN573" s="1"/>
      <c r="HO573" s="1"/>
      <c r="HP573" s="1"/>
      <c r="HQ573" s="1"/>
      <c r="HR573" s="1"/>
      <c r="HS573" s="1"/>
      <c r="HT573" s="1"/>
      <c r="HU573" s="1"/>
      <c r="HV573" s="1"/>
      <c r="HW573" s="1"/>
      <c r="HX573" s="1"/>
      <c r="HY573" s="1"/>
      <c r="HZ573" s="1"/>
      <c r="IA573" s="1"/>
      <c r="IB573" s="1"/>
      <c r="IC573" s="1"/>
      <c r="ID573" s="1"/>
      <c r="IE573" s="1"/>
      <c r="IF573" s="1"/>
      <c r="IG573" s="1"/>
      <c r="IH573" s="1"/>
      <c r="II573" s="1"/>
      <c r="IJ573" s="1"/>
      <c r="IK573" s="1"/>
      <c r="IL573" s="1"/>
      <c r="IM573" s="1"/>
      <c r="IN573" s="1"/>
      <c r="IO573" s="1"/>
      <c r="IP573" s="1"/>
      <c r="IQ573" s="1"/>
      <c r="IR573" s="1"/>
      <c r="IS573" s="1"/>
      <c r="IT573" s="1"/>
    </row>
    <row r="574" spans="1:254" s="36" customFormat="1" x14ac:dyDescent="0.2">
      <c r="A574" s="1"/>
      <c r="B574" s="85"/>
      <c r="C574" s="1"/>
      <c r="D574" s="1"/>
      <c r="E574" s="73"/>
      <c r="F574" s="86"/>
      <c r="G574" s="1"/>
      <c r="H574" s="1"/>
      <c r="I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  <c r="DM574" s="1"/>
      <c r="DN574" s="1"/>
      <c r="DO574" s="1"/>
      <c r="DP574" s="1"/>
      <c r="DQ574" s="1"/>
      <c r="DR574" s="1"/>
      <c r="DS574" s="1"/>
      <c r="DT574" s="1"/>
      <c r="DU574" s="1"/>
      <c r="DV574" s="1"/>
      <c r="DW574" s="1"/>
      <c r="DX574" s="1"/>
      <c r="DY574" s="1"/>
      <c r="DZ574" s="1"/>
      <c r="EA574" s="1"/>
      <c r="EB574" s="1"/>
      <c r="EC574" s="1"/>
      <c r="ED574" s="1"/>
      <c r="EE574" s="1"/>
      <c r="EF574" s="1"/>
      <c r="EG574" s="1"/>
      <c r="EH574" s="1"/>
      <c r="EI574" s="1"/>
      <c r="EJ574" s="1"/>
      <c r="EK574" s="1"/>
      <c r="EL574" s="1"/>
      <c r="EM574" s="1"/>
      <c r="EN574" s="1"/>
      <c r="EO574" s="1"/>
      <c r="EP574" s="1"/>
      <c r="EQ574" s="1"/>
      <c r="ER574" s="1"/>
      <c r="ES574" s="1"/>
      <c r="ET574" s="1"/>
      <c r="EU574" s="1"/>
      <c r="EV574" s="1"/>
      <c r="EW574" s="1"/>
      <c r="EX574" s="1"/>
      <c r="EY574" s="1"/>
      <c r="EZ574" s="1"/>
      <c r="FA574" s="1"/>
      <c r="FB574" s="1"/>
      <c r="FC574" s="1"/>
      <c r="FD574" s="1"/>
      <c r="FE574" s="1"/>
      <c r="FF574" s="1"/>
      <c r="FG574" s="1"/>
      <c r="FH574" s="1"/>
      <c r="FI574" s="1"/>
      <c r="FJ574" s="1"/>
      <c r="FK574" s="1"/>
      <c r="FL574" s="1"/>
      <c r="FM574" s="1"/>
      <c r="FN574" s="1"/>
      <c r="FO574" s="1"/>
      <c r="FP574" s="1"/>
      <c r="FQ574" s="1"/>
      <c r="FR574" s="1"/>
      <c r="FS574" s="1"/>
      <c r="FT574" s="1"/>
      <c r="FU574" s="1"/>
      <c r="FV574" s="1"/>
      <c r="FW574" s="1"/>
      <c r="FX574" s="1"/>
      <c r="FY574" s="1"/>
      <c r="FZ574" s="1"/>
      <c r="GA574" s="1"/>
      <c r="GB574" s="1"/>
      <c r="GC574" s="1"/>
      <c r="GD574" s="1"/>
      <c r="GE574" s="1"/>
      <c r="GF574" s="1"/>
      <c r="GG574" s="1"/>
      <c r="GH574" s="1"/>
      <c r="GI574" s="1"/>
      <c r="GJ574" s="1"/>
      <c r="GK574" s="1"/>
      <c r="GL574" s="1"/>
      <c r="GM574" s="1"/>
      <c r="GN574" s="1"/>
      <c r="GO574" s="1"/>
      <c r="GP574" s="1"/>
      <c r="GQ574" s="1"/>
      <c r="GR574" s="1"/>
      <c r="GS574" s="1"/>
      <c r="GT574" s="1"/>
      <c r="GU574" s="1"/>
      <c r="GV574" s="1"/>
      <c r="GW574" s="1"/>
      <c r="GX574" s="1"/>
      <c r="GY574" s="1"/>
      <c r="GZ574" s="1"/>
      <c r="HA574" s="1"/>
      <c r="HB574" s="1"/>
      <c r="HC574" s="1"/>
      <c r="HD574" s="1"/>
      <c r="HE574" s="1"/>
      <c r="HF574" s="1"/>
      <c r="HG574" s="1"/>
      <c r="HH574" s="1"/>
      <c r="HI574" s="1"/>
      <c r="HJ574" s="1"/>
      <c r="HK574" s="1"/>
      <c r="HL574" s="1"/>
      <c r="HM574" s="1"/>
      <c r="HN574" s="1"/>
      <c r="HO574" s="1"/>
      <c r="HP574" s="1"/>
      <c r="HQ574" s="1"/>
      <c r="HR574" s="1"/>
      <c r="HS574" s="1"/>
      <c r="HT574" s="1"/>
      <c r="HU574" s="1"/>
      <c r="HV574" s="1"/>
      <c r="HW574" s="1"/>
      <c r="HX574" s="1"/>
      <c r="HY574" s="1"/>
      <c r="HZ574" s="1"/>
      <c r="IA574" s="1"/>
      <c r="IB574" s="1"/>
      <c r="IC574" s="1"/>
      <c r="ID574" s="1"/>
      <c r="IE574" s="1"/>
      <c r="IF574" s="1"/>
      <c r="IG574" s="1"/>
      <c r="IH574" s="1"/>
      <c r="II574" s="1"/>
      <c r="IJ574" s="1"/>
      <c r="IK574" s="1"/>
      <c r="IL574" s="1"/>
      <c r="IM574" s="1"/>
      <c r="IN574" s="1"/>
      <c r="IO574" s="1"/>
      <c r="IP574" s="1"/>
      <c r="IQ574" s="1"/>
      <c r="IR574" s="1"/>
      <c r="IS574" s="1"/>
      <c r="IT574" s="1"/>
    </row>
    <row r="575" spans="1:254" s="36" customFormat="1" x14ac:dyDescent="0.2">
      <c r="A575" s="1"/>
      <c r="B575" s="85"/>
      <c r="C575" s="1"/>
      <c r="D575" s="1"/>
      <c r="E575" s="73"/>
      <c r="F575" s="86"/>
      <c r="G575" s="1"/>
      <c r="H575" s="1"/>
      <c r="I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  <c r="DN575" s="1"/>
      <c r="DO575" s="1"/>
      <c r="DP575" s="1"/>
      <c r="DQ575" s="1"/>
      <c r="DR575" s="1"/>
      <c r="DS575" s="1"/>
      <c r="DT575" s="1"/>
      <c r="DU575" s="1"/>
      <c r="DV575" s="1"/>
      <c r="DW575" s="1"/>
      <c r="DX575" s="1"/>
      <c r="DY575" s="1"/>
      <c r="DZ575" s="1"/>
      <c r="EA575" s="1"/>
      <c r="EB575" s="1"/>
      <c r="EC575" s="1"/>
      <c r="ED575" s="1"/>
      <c r="EE575" s="1"/>
      <c r="EF575" s="1"/>
      <c r="EG575" s="1"/>
      <c r="EH575" s="1"/>
      <c r="EI575" s="1"/>
      <c r="EJ575" s="1"/>
      <c r="EK575" s="1"/>
      <c r="EL575" s="1"/>
      <c r="EM575" s="1"/>
      <c r="EN575" s="1"/>
      <c r="EO575" s="1"/>
      <c r="EP575" s="1"/>
      <c r="EQ575" s="1"/>
      <c r="ER575" s="1"/>
      <c r="ES575" s="1"/>
      <c r="ET575" s="1"/>
      <c r="EU575" s="1"/>
      <c r="EV575" s="1"/>
      <c r="EW575" s="1"/>
      <c r="EX575" s="1"/>
      <c r="EY575" s="1"/>
      <c r="EZ575" s="1"/>
      <c r="FA575" s="1"/>
      <c r="FB575" s="1"/>
      <c r="FC575" s="1"/>
      <c r="FD575" s="1"/>
      <c r="FE575" s="1"/>
      <c r="FF575" s="1"/>
      <c r="FG575" s="1"/>
      <c r="FH575" s="1"/>
      <c r="FI575" s="1"/>
      <c r="FJ575" s="1"/>
      <c r="FK575" s="1"/>
      <c r="FL575" s="1"/>
      <c r="FM575" s="1"/>
      <c r="FN575" s="1"/>
      <c r="FO575" s="1"/>
      <c r="FP575" s="1"/>
      <c r="FQ575" s="1"/>
      <c r="FR575" s="1"/>
      <c r="FS575" s="1"/>
      <c r="FT575" s="1"/>
      <c r="FU575" s="1"/>
      <c r="FV575" s="1"/>
      <c r="FW575" s="1"/>
      <c r="FX575" s="1"/>
      <c r="FY575" s="1"/>
      <c r="FZ575" s="1"/>
      <c r="GA575" s="1"/>
      <c r="GB575" s="1"/>
      <c r="GC575" s="1"/>
      <c r="GD575" s="1"/>
      <c r="GE575" s="1"/>
      <c r="GF575" s="1"/>
      <c r="GG575" s="1"/>
      <c r="GH575" s="1"/>
      <c r="GI575" s="1"/>
      <c r="GJ575" s="1"/>
      <c r="GK575" s="1"/>
      <c r="GL575" s="1"/>
      <c r="GM575" s="1"/>
      <c r="GN575" s="1"/>
      <c r="GO575" s="1"/>
      <c r="GP575" s="1"/>
      <c r="GQ575" s="1"/>
      <c r="GR575" s="1"/>
      <c r="GS575" s="1"/>
      <c r="GT575" s="1"/>
      <c r="GU575" s="1"/>
      <c r="GV575" s="1"/>
      <c r="GW575" s="1"/>
      <c r="GX575" s="1"/>
      <c r="GY575" s="1"/>
      <c r="GZ575" s="1"/>
      <c r="HA575" s="1"/>
      <c r="HB575" s="1"/>
      <c r="HC575" s="1"/>
      <c r="HD575" s="1"/>
      <c r="HE575" s="1"/>
      <c r="HF575" s="1"/>
      <c r="HG575" s="1"/>
      <c r="HH575" s="1"/>
      <c r="HI575" s="1"/>
      <c r="HJ575" s="1"/>
      <c r="HK575" s="1"/>
      <c r="HL575" s="1"/>
      <c r="HM575" s="1"/>
      <c r="HN575" s="1"/>
      <c r="HO575" s="1"/>
      <c r="HP575" s="1"/>
      <c r="HQ575" s="1"/>
      <c r="HR575" s="1"/>
      <c r="HS575" s="1"/>
      <c r="HT575" s="1"/>
      <c r="HU575" s="1"/>
      <c r="HV575" s="1"/>
      <c r="HW575" s="1"/>
      <c r="HX575" s="1"/>
      <c r="HY575" s="1"/>
      <c r="HZ575" s="1"/>
      <c r="IA575" s="1"/>
      <c r="IB575" s="1"/>
      <c r="IC575" s="1"/>
      <c r="ID575" s="1"/>
      <c r="IE575" s="1"/>
      <c r="IF575" s="1"/>
      <c r="IG575" s="1"/>
      <c r="IH575" s="1"/>
      <c r="II575" s="1"/>
      <c r="IJ575" s="1"/>
      <c r="IK575" s="1"/>
      <c r="IL575" s="1"/>
      <c r="IM575" s="1"/>
      <c r="IN575" s="1"/>
      <c r="IO575" s="1"/>
      <c r="IP575" s="1"/>
      <c r="IQ575" s="1"/>
      <c r="IR575" s="1"/>
      <c r="IS575" s="1"/>
      <c r="IT575" s="1"/>
    </row>
    <row r="576" spans="1:254" s="36" customFormat="1" x14ac:dyDescent="0.2">
      <c r="A576" s="1"/>
      <c r="B576" s="85"/>
      <c r="C576" s="1"/>
      <c r="D576" s="1"/>
      <c r="E576" s="73"/>
      <c r="F576" s="86"/>
      <c r="G576" s="1"/>
      <c r="H576" s="1"/>
      <c r="I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  <c r="DN576" s="1"/>
      <c r="DO576" s="1"/>
      <c r="DP576" s="1"/>
      <c r="DQ576" s="1"/>
      <c r="DR576" s="1"/>
      <c r="DS576" s="1"/>
      <c r="DT576" s="1"/>
      <c r="DU576" s="1"/>
      <c r="DV576" s="1"/>
      <c r="DW576" s="1"/>
      <c r="DX576" s="1"/>
      <c r="DY576" s="1"/>
      <c r="DZ576" s="1"/>
      <c r="EA576" s="1"/>
      <c r="EB576" s="1"/>
      <c r="EC576" s="1"/>
      <c r="ED576" s="1"/>
      <c r="EE576" s="1"/>
      <c r="EF576" s="1"/>
      <c r="EG576" s="1"/>
      <c r="EH576" s="1"/>
      <c r="EI576" s="1"/>
      <c r="EJ576" s="1"/>
      <c r="EK576" s="1"/>
      <c r="EL576" s="1"/>
      <c r="EM576" s="1"/>
      <c r="EN576" s="1"/>
      <c r="EO576" s="1"/>
      <c r="EP576" s="1"/>
      <c r="EQ576" s="1"/>
      <c r="ER576" s="1"/>
      <c r="ES576" s="1"/>
      <c r="ET576" s="1"/>
      <c r="EU576" s="1"/>
      <c r="EV576" s="1"/>
      <c r="EW576" s="1"/>
      <c r="EX576" s="1"/>
      <c r="EY576" s="1"/>
      <c r="EZ576" s="1"/>
      <c r="FA576" s="1"/>
      <c r="FB576" s="1"/>
      <c r="FC576" s="1"/>
      <c r="FD576" s="1"/>
      <c r="FE576" s="1"/>
      <c r="FF576" s="1"/>
      <c r="FG576" s="1"/>
      <c r="FH576" s="1"/>
      <c r="FI576" s="1"/>
      <c r="FJ576" s="1"/>
      <c r="FK576" s="1"/>
      <c r="FL576" s="1"/>
      <c r="FM576" s="1"/>
      <c r="FN576" s="1"/>
      <c r="FO576" s="1"/>
      <c r="FP576" s="1"/>
      <c r="FQ576" s="1"/>
      <c r="FR576" s="1"/>
      <c r="FS576" s="1"/>
      <c r="FT576" s="1"/>
      <c r="FU576" s="1"/>
      <c r="FV576" s="1"/>
      <c r="FW576" s="1"/>
      <c r="FX576" s="1"/>
      <c r="FY576" s="1"/>
      <c r="FZ576" s="1"/>
      <c r="GA576" s="1"/>
      <c r="GB576" s="1"/>
      <c r="GC576" s="1"/>
      <c r="GD576" s="1"/>
      <c r="GE576" s="1"/>
      <c r="GF576" s="1"/>
      <c r="GG576" s="1"/>
      <c r="GH576" s="1"/>
      <c r="GI576" s="1"/>
      <c r="GJ576" s="1"/>
      <c r="GK576" s="1"/>
      <c r="GL576" s="1"/>
      <c r="GM576" s="1"/>
      <c r="GN576" s="1"/>
      <c r="GO576" s="1"/>
      <c r="GP576" s="1"/>
      <c r="GQ576" s="1"/>
      <c r="GR576" s="1"/>
      <c r="GS576" s="1"/>
      <c r="GT576" s="1"/>
      <c r="GU576" s="1"/>
      <c r="GV576" s="1"/>
      <c r="GW576" s="1"/>
      <c r="GX576" s="1"/>
      <c r="GY576" s="1"/>
      <c r="GZ576" s="1"/>
      <c r="HA576" s="1"/>
      <c r="HB576" s="1"/>
      <c r="HC576" s="1"/>
      <c r="HD576" s="1"/>
      <c r="HE576" s="1"/>
      <c r="HF576" s="1"/>
      <c r="HG576" s="1"/>
      <c r="HH576" s="1"/>
      <c r="HI576" s="1"/>
      <c r="HJ576" s="1"/>
      <c r="HK576" s="1"/>
      <c r="HL576" s="1"/>
      <c r="HM576" s="1"/>
      <c r="HN576" s="1"/>
      <c r="HO576" s="1"/>
      <c r="HP576" s="1"/>
      <c r="HQ576" s="1"/>
      <c r="HR576" s="1"/>
      <c r="HS576" s="1"/>
      <c r="HT576" s="1"/>
      <c r="HU576" s="1"/>
      <c r="HV576" s="1"/>
      <c r="HW576" s="1"/>
      <c r="HX576" s="1"/>
      <c r="HY576" s="1"/>
      <c r="HZ576" s="1"/>
      <c r="IA576" s="1"/>
      <c r="IB576" s="1"/>
      <c r="IC576" s="1"/>
      <c r="ID576" s="1"/>
      <c r="IE576" s="1"/>
      <c r="IF576" s="1"/>
      <c r="IG576" s="1"/>
      <c r="IH576" s="1"/>
      <c r="II576" s="1"/>
      <c r="IJ576" s="1"/>
      <c r="IK576" s="1"/>
      <c r="IL576" s="1"/>
      <c r="IM576" s="1"/>
      <c r="IN576" s="1"/>
      <c r="IO576" s="1"/>
      <c r="IP576" s="1"/>
      <c r="IQ576" s="1"/>
      <c r="IR576" s="1"/>
      <c r="IS576" s="1"/>
      <c r="IT576" s="1"/>
    </row>
    <row r="577" spans="1:254" s="36" customFormat="1" x14ac:dyDescent="0.2">
      <c r="A577" s="1"/>
      <c r="B577" s="85"/>
      <c r="C577" s="1"/>
      <c r="D577" s="1"/>
      <c r="E577" s="73"/>
      <c r="F577" s="86"/>
      <c r="G577" s="1"/>
      <c r="H577" s="1"/>
      <c r="I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  <c r="CU577" s="1"/>
      <c r="CV577" s="1"/>
      <c r="CW577" s="1"/>
      <c r="CX577" s="1"/>
      <c r="CY577" s="1"/>
      <c r="CZ577" s="1"/>
      <c r="DA577" s="1"/>
      <c r="DB577" s="1"/>
      <c r="DC577" s="1"/>
      <c r="DD577" s="1"/>
      <c r="DE577" s="1"/>
      <c r="DF577" s="1"/>
      <c r="DG577" s="1"/>
      <c r="DH577" s="1"/>
      <c r="DI577" s="1"/>
      <c r="DJ577" s="1"/>
      <c r="DK577" s="1"/>
      <c r="DL577" s="1"/>
      <c r="DM577" s="1"/>
      <c r="DN577" s="1"/>
      <c r="DO577" s="1"/>
      <c r="DP577" s="1"/>
      <c r="DQ577" s="1"/>
      <c r="DR577" s="1"/>
      <c r="DS577" s="1"/>
      <c r="DT577" s="1"/>
      <c r="DU577" s="1"/>
      <c r="DV577" s="1"/>
      <c r="DW577" s="1"/>
      <c r="DX577" s="1"/>
      <c r="DY577" s="1"/>
      <c r="DZ577" s="1"/>
      <c r="EA577" s="1"/>
      <c r="EB577" s="1"/>
      <c r="EC577" s="1"/>
      <c r="ED577" s="1"/>
      <c r="EE577" s="1"/>
      <c r="EF577" s="1"/>
      <c r="EG577" s="1"/>
      <c r="EH577" s="1"/>
      <c r="EI577" s="1"/>
      <c r="EJ577" s="1"/>
      <c r="EK577" s="1"/>
      <c r="EL577" s="1"/>
      <c r="EM577" s="1"/>
      <c r="EN577" s="1"/>
      <c r="EO577" s="1"/>
      <c r="EP577" s="1"/>
      <c r="EQ577" s="1"/>
      <c r="ER577" s="1"/>
      <c r="ES577" s="1"/>
      <c r="ET577" s="1"/>
      <c r="EU577" s="1"/>
      <c r="EV577" s="1"/>
      <c r="EW577" s="1"/>
      <c r="EX577" s="1"/>
      <c r="EY577" s="1"/>
      <c r="EZ577" s="1"/>
      <c r="FA577" s="1"/>
      <c r="FB577" s="1"/>
      <c r="FC577" s="1"/>
      <c r="FD577" s="1"/>
      <c r="FE577" s="1"/>
      <c r="FF577" s="1"/>
      <c r="FG577" s="1"/>
      <c r="FH577" s="1"/>
      <c r="FI577" s="1"/>
      <c r="FJ577" s="1"/>
      <c r="FK577" s="1"/>
      <c r="FL577" s="1"/>
      <c r="FM577" s="1"/>
      <c r="FN577" s="1"/>
      <c r="FO577" s="1"/>
      <c r="FP577" s="1"/>
      <c r="FQ577" s="1"/>
      <c r="FR577" s="1"/>
      <c r="FS577" s="1"/>
      <c r="FT577" s="1"/>
      <c r="FU577" s="1"/>
      <c r="FV577" s="1"/>
      <c r="FW577" s="1"/>
      <c r="FX577" s="1"/>
      <c r="FY577" s="1"/>
      <c r="FZ577" s="1"/>
      <c r="GA577" s="1"/>
      <c r="GB577" s="1"/>
      <c r="GC577" s="1"/>
      <c r="GD577" s="1"/>
      <c r="GE577" s="1"/>
      <c r="GF577" s="1"/>
      <c r="GG577" s="1"/>
      <c r="GH577" s="1"/>
      <c r="GI577" s="1"/>
      <c r="GJ577" s="1"/>
      <c r="GK577" s="1"/>
      <c r="GL577" s="1"/>
      <c r="GM577" s="1"/>
      <c r="GN577" s="1"/>
      <c r="GO577" s="1"/>
      <c r="GP577" s="1"/>
      <c r="GQ577" s="1"/>
      <c r="GR577" s="1"/>
      <c r="GS577" s="1"/>
      <c r="GT577" s="1"/>
      <c r="GU577" s="1"/>
      <c r="GV577" s="1"/>
      <c r="GW577" s="1"/>
      <c r="GX577" s="1"/>
      <c r="GY577" s="1"/>
      <c r="GZ577" s="1"/>
      <c r="HA577" s="1"/>
      <c r="HB577" s="1"/>
      <c r="HC577" s="1"/>
      <c r="HD577" s="1"/>
      <c r="HE577" s="1"/>
      <c r="HF577" s="1"/>
      <c r="HG577" s="1"/>
      <c r="HH577" s="1"/>
      <c r="HI577" s="1"/>
      <c r="HJ577" s="1"/>
      <c r="HK577" s="1"/>
      <c r="HL577" s="1"/>
      <c r="HM577" s="1"/>
      <c r="HN577" s="1"/>
      <c r="HO577" s="1"/>
      <c r="HP577" s="1"/>
      <c r="HQ577" s="1"/>
      <c r="HR577" s="1"/>
      <c r="HS577" s="1"/>
      <c r="HT577" s="1"/>
      <c r="HU577" s="1"/>
      <c r="HV577" s="1"/>
      <c r="HW577" s="1"/>
      <c r="HX577" s="1"/>
      <c r="HY577" s="1"/>
      <c r="HZ577" s="1"/>
      <c r="IA577" s="1"/>
      <c r="IB577" s="1"/>
      <c r="IC577" s="1"/>
      <c r="ID577" s="1"/>
      <c r="IE577" s="1"/>
      <c r="IF577" s="1"/>
      <c r="IG577" s="1"/>
      <c r="IH577" s="1"/>
      <c r="II577" s="1"/>
      <c r="IJ577" s="1"/>
      <c r="IK577" s="1"/>
      <c r="IL577" s="1"/>
      <c r="IM577" s="1"/>
      <c r="IN577" s="1"/>
      <c r="IO577" s="1"/>
      <c r="IP577" s="1"/>
      <c r="IQ577" s="1"/>
      <c r="IR577" s="1"/>
      <c r="IS577" s="1"/>
      <c r="IT577" s="1"/>
    </row>
    <row r="578" spans="1:254" s="36" customFormat="1" x14ac:dyDescent="0.2">
      <c r="A578" s="1"/>
      <c r="B578" s="85"/>
      <c r="C578" s="1"/>
      <c r="D578" s="1"/>
      <c r="E578" s="73"/>
      <c r="F578" s="86"/>
      <c r="G578" s="1"/>
      <c r="H578" s="1"/>
      <c r="I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  <c r="DI578" s="1"/>
      <c r="DJ578" s="1"/>
      <c r="DK578" s="1"/>
      <c r="DL578" s="1"/>
      <c r="DM578" s="1"/>
      <c r="DN578" s="1"/>
      <c r="DO578" s="1"/>
      <c r="DP578" s="1"/>
      <c r="DQ578" s="1"/>
      <c r="DR578" s="1"/>
      <c r="DS578" s="1"/>
      <c r="DT578" s="1"/>
      <c r="DU578" s="1"/>
      <c r="DV578" s="1"/>
      <c r="DW578" s="1"/>
      <c r="DX578" s="1"/>
      <c r="DY578" s="1"/>
      <c r="DZ578" s="1"/>
      <c r="EA578" s="1"/>
      <c r="EB578" s="1"/>
      <c r="EC578" s="1"/>
      <c r="ED578" s="1"/>
      <c r="EE578" s="1"/>
      <c r="EF578" s="1"/>
      <c r="EG578" s="1"/>
      <c r="EH578" s="1"/>
      <c r="EI578" s="1"/>
      <c r="EJ578" s="1"/>
      <c r="EK578" s="1"/>
      <c r="EL578" s="1"/>
      <c r="EM578" s="1"/>
      <c r="EN578" s="1"/>
      <c r="EO578" s="1"/>
      <c r="EP578" s="1"/>
      <c r="EQ578" s="1"/>
      <c r="ER578" s="1"/>
      <c r="ES578" s="1"/>
      <c r="ET578" s="1"/>
      <c r="EU578" s="1"/>
      <c r="EV578" s="1"/>
      <c r="EW578" s="1"/>
      <c r="EX578" s="1"/>
      <c r="EY578" s="1"/>
      <c r="EZ578" s="1"/>
      <c r="FA578" s="1"/>
      <c r="FB578" s="1"/>
      <c r="FC578" s="1"/>
      <c r="FD578" s="1"/>
      <c r="FE578" s="1"/>
      <c r="FF578" s="1"/>
      <c r="FG578" s="1"/>
      <c r="FH578" s="1"/>
      <c r="FI578" s="1"/>
      <c r="FJ578" s="1"/>
      <c r="FK578" s="1"/>
      <c r="FL578" s="1"/>
      <c r="FM578" s="1"/>
      <c r="FN578" s="1"/>
      <c r="FO578" s="1"/>
      <c r="FP578" s="1"/>
      <c r="FQ578" s="1"/>
      <c r="FR578" s="1"/>
      <c r="FS578" s="1"/>
      <c r="FT578" s="1"/>
      <c r="FU578" s="1"/>
      <c r="FV578" s="1"/>
      <c r="FW578" s="1"/>
      <c r="FX578" s="1"/>
      <c r="FY578" s="1"/>
      <c r="FZ578" s="1"/>
      <c r="GA578" s="1"/>
      <c r="GB578" s="1"/>
      <c r="GC578" s="1"/>
      <c r="GD578" s="1"/>
      <c r="GE578" s="1"/>
      <c r="GF578" s="1"/>
      <c r="GG578" s="1"/>
      <c r="GH578" s="1"/>
      <c r="GI578" s="1"/>
      <c r="GJ578" s="1"/>
      <c r="GK578" s="1"/>
      <c r="GL578" s="1"/>
      <c r="GM578" s="1"/>
      <c r="GN578" s="1"/>
      <c r="GO578" s="1"/>
      <c r="GP578" s="1"/>
      <c r="GQ578" s="1"/>
      <c r="GR578" s="1"/>
      <c r="GS578" s="1"/>
      <c r="GT578" s="1"/>
      <c r="GU578" s="1"/>
      <c r="GV578" s="1"/>
      <c r="GW578" s="1"/>
      <c r="GX578" s="1"/>
      <c r="GY578" s="1"/>
      <c r="GZ578" s="1"/>
      <c r="HA578" s="1"/>
      <c r="HB578" s="1"/>
      <c r="HC578" s="1"/>
      <c r="HD578" s="1"/>
      <c r="HE578" s="1"/>
      <c r="HF578" s="1"/>
      <c r="HG578" s="1"/>
      <c r="HH578" s="1"/>
      <c r="HI578" s="1"/>
      <c r="HJ578" s="1"/>
      <c r="HK578" s="1"/>
      <c r="HL578" s="1"/>
      <c r="HM578" s="1"/>
      <c r="HN578" s="1"/>
      <c r="HO578" s="1"/>
      <c r="HP578" s="1"/>
      <c r="HQ578" s="1"/>
      <c r="HR578" s="1"/>
      <c r="HS578" s="1"/>
      <c r="HT578" s="1"/>
      <c r="HU578" s="1"/>
      <c r="HV578" s="1"/>
      <c r="HW578" s="1"/>
      <c r="HX578" s="1"/>
      <c r="HY578" s="1"/>
      <c r="HZ578" s="1"/>
      <c r="IA578" s="1"/>
      <c r="IB578" s="1"/>
      <c r="IC578" s="1"/>
      <c r="ID578" s="1"/>
      <c r="IE578" s="1"/>
      <c r="IF578" s="1"/>
      <c r="IG578" s="1"/>
      <c r="IH578" s="1"/>
      <c r="II578" s="1"/>
      <c r="IJ578" s="1"/>
      <c r="IK578" s="1"/>
      <c r="IL578" s="1"/>
      <c r="IM578" s="1"/>
      <c r="IN578" s="1"/>
      <c r="IO578" s="1"/>
      <c r="IP578" s="1"/>
      <c r="IQ578" s="1"/>
      <c r="IR578" s="1"/>
      <c r="IS578" s="1"/>
      <c r="IT578" s="1"/>
    </row>
    <row r="579" spans="1:254" s="36" customFormat="1" x14ac:dyDescent="0.2">
      <c r="A579" s="1"/>
      <c r="B579" s="85"/>
      <c r="C579" s="1"/>
      <c r="D579" s="1"/>
      <c r="E579" s="73"/>
      <c r="F579" s="86"/>
      <c r="G579" s="1"/>
      <c r="H579" s="1"/>
      <c r="I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  <c r="DI579" s="1"/>
      <c r="DJ579" s="1"/>
      <c r="DK579" s="1"/>
      <c r="DL579" s="1"/>
      <c r="DM579" s="1"/>
      <c r="DN579" s="1"/>
      <c r="DO579" s="1"/>
      <c r="DP579" s="1"/>
      <c r="DQ579" s="1"/>
      <c r="DR579" s="1"/>
      <c r="DS579" s="1"/>
      <c r="DT579" s="1"/>
      <c r="DU579" s="1"/>
      <c r="DV579" s="1"/>
      <c r="DW579" s="1"/>
      <c r="DX579" s="1"/>
      <c r="DY579" s="1"/>
      <c r="DZ579" s="1"/>
      <c r="EA579" s="1"/>
      <c r="EB579" s="1"/>
      <c r="EC579" s="1"/>
      <c r="ED579" s="1"/>
      <c r="EE579" s="1"/>
      <c r="EF579" s="1"/>
      <c r="EG579" s="1"/>
      <c r="EH579" s="1"/>
      <c r="EI579" s="1"/>
      <c r="EJ579" s="1"/>
      <c r="EK579" s="1"/>
      <c r="EL579" s="1"/>
      <c r="EM579" s="1"/>
      <c r="EN579" s="1"/>
      <c r="EO579" s="1"/>
      <c r="EP579" s="1"/>
      <c r="EQ579" s="1"/>
      <c r="ER579" s="1"/>
      <c r="ES579" s="1"/>
      <c r="ET579" s="1"/>
      <c r="EU579" s="1"/>
      <c r="EV579" s="1"/>
      <c r="EW579" s="1"/>
      <c r="EX579" s="1"/>
      <c r="EY579" s="1"/>
      <c r="EZ579" s="1"/>
      <c r="FA579" s="1"/>
      <c r="FB579" s="1"/>
      <c r="FC579" s="1"/>
      <c r="FD579" s="1"/>
      <c r="FE579" s="1"/>
      <c r="FF579" s="1"/>
      <c r="FG579" s="1"/>
      <c r="FH579" s="1"/>
      <c r="FI579" s="1"/>
      <c r="FJ579" s="1"/>
      <c r="FK579" s="1"/>
      <c r="FL579" s="1"/>
      <c r="FM579" s="1"/>
      <c r="FN579" s="1"/>
      <c r="FO579" s="1"/>
      <c r="FP579" s="1"/>
      <c r="FQ579" s="1"/>
      <c r="FR579" s="1"/>
      <c r="FS579" s="1"/>
      <c r="FT579" s="1"/>
      <c r="FU579" s="1"/>
      <c r="FV579" s="1"/>
      <c r="FW579" s="1"/>
      <c r="FX579" s="1"/>
      <c r="FY579" s="1"/>
      <c r="FZ579" s="1"/>
      <c r="GA579" s="1"/>
      <c r="GB579" s="1"/>
      <c r="GC579" s="1"/>
      <c r="GD579" s="1"/>
      <c r="GE579" s="1"/>
      <c r="GF579" s="1"/>
      <c r="GG579" s="1"/>
      <c r="GH579" s="1"/>
      <c r="GI579" s="1"/>
      <c r="GJ579" s="1"/>
      <c r="GK579" s="1"/>
      <c r="GL579" s="1"/>
      <c r="GM579" s="1"/>
      <c r="GN579" s="1"/>
      <c r="GO579" s="1"/>
      <c r="GP579" s="1"/>
      <c r="GQ579" s="1"/>
      <c r="GR579" s="1"/>
      <c r="GS579" s="1"/>
      <c r="GT579" s="1"/>
      <c r="GU579" s="1"/>
      <c r="GV579" s="1"/>
      <c r="GW579" s="1"/>
      <c r="GX579" s="1"/>
      <c r="GY579" s="1"/>
      <c r="GZ579" s="1"/>
      <c r="HA579" s="1"/>
      <c r="HB579" s="1"/>
      <c r="HC579" s="1"/>
      <c r="HD579" s="1"/>
      <c r="HE579" s="1"/>
      <c r="HF579" s="1"/>
      <c r="HG579" s="1"/>
      <c r="HH579" s="1"/>
      <c r="HI579" s="1"/>
      <c r="HJ579" s="1"/>
      <c r="HK579" s="1"/>
      <c r="HL579" s="1"/>
      <c r="HM579" s="1"/>
      <c r="HN579" s="1"/>
      <c r="HO579" s="1"/>
      <c r="HP579" s="1"/>
      <c r="HQ579" s="1"/>
      <c r="HR579" s="1"/>
      <c r="HS579" s="1"/>
      <c r="HT579" s="1"/>
      <c r="HU579" s="1"/>
      <c r="HV579" s="1"/>
      <c r="HW579" s="1"/>
      <c r="HX579" s="1"/>
      <c r="HY579" s="1"/>
      <c r="HZ579" s="1"/>
      <c r="IA579" s="1"/>
      <c r="IB579" s="1"/>
      <c r="IC579" s="1"/>
      <c r="ID579" s="1"/>
      <c r="IE579" s="1"/>
      <c r="IF579" s="1"/>
      <c r="IG579" s="1"/>
      <c r="IH579" s="1"/>
      <c r="II579" s="1"/>
      <c r="IJ579" s="1"/>
      <c r="IK579" s="1"/>
      <c r="IL579" s="1"/>
      <c r="IM579" s="1"/>
      <c r="IN579" s="1"/>
      <c r="IO579" s="1"/>
      <c r="IP579" s="1"/>
      <c r="IQ579" s="1"/>
      <c r="IR579" s="1"/>
      <c r="IS579" s="1"/>
      <c r="IT579" s="1"/>
    </row>
    <row r="580" spans="1:254" s="36" customFormat="1" x14ac:dyDescent="0.2">
      <c r="A580" s="1"/>
      <c r="B580" s="85"/>
      <c r="C580" s="1"/>
      <c r="D580" s="1"/>
      <c r="E580" s="73"/>
      <c r="F580" s="86"/>
      <c r="G580" s="1"/>
      <c r="H580" s="1"/>
      <c r="I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  <c r="DM580" s="1"/>
      <c r="DN580" s="1"/>
      <c r="DO580" s="1"/>
      <c r="DP580" s="1"/>
      <c r="DQ580" s="1"/>
      <c r="DR580" s="1"/>
      <c r="DS580" s="1"/>
      <c r="DT580" s="1"/>
      <c r="DU580" s="1"/>
      <c r="DV580" s="1"/>
      <c r="DW580" s="1"/>
      <c r="DX580" s="1"/>
      <c r="DY580" s="1"/>
      <c r="DZ580" s="1"/>
      <c r="EA580" s="1"/>
      <c r="EB580" s="1"/>
      <c r="EC580" s="1"/>
      <c r="ED580" s="1"/>
      <c r="EE580" s="1"/>
      <c r="EF580" s="1"/>
      <c r="EG580" s="1"/>
      <c r="EH580" s="1"/>
      <c r="EI580" s="1"/>
      <c r="EJ580" s="1"/>
      <c r="EK580" s="1"/>
      <c r="EL580" s="1"/>
      <c r="EM580" s="1"/>
      <c r="EN580" s="1"/>
      <c r="EO580" s="1"/>
      <c r="EP580" s="1"/>
      <c r="EQ580" s="1"/>
      <c r="ER580" s="1"/>
      <c r="ES580" s="1"/>
      <c r="ET580" s="1"/>
      <c r="EU580" s="1"/>
      <c r="EV580" s="1"/>
      <c r="EW580" s="1"/>
      <c r="EX580" s="1"/>
      <c r="EY580" s="1"/>
      <c r="EZ580" s="1"/>
      <c r="FA580" s="1"/>
      <c r="FB580" s="1"/>
      <c r="FC580" s="1"/>
      <c r="FD580" s="1"/>
      <c r="FE580" s="1"/>
      <c r="FF580" s="1"/>
      <c r="FG580" s="1"/>
      <c r="FH580" s="1"/>
      <c r="FI580" s="1"/>
      <c r="FJ580" s="1"/>
      <c r="FK580" s="1"/>
      <c r="FL580" s="1"/>
      <c r="FM580" s="1"/>
      <c r="FN580" s="1"/>
      <c r="FO580" s="1"/>
      <c r="FP580" s="1"/>
      <c r="FQ580" s="1"/>
      <c r="FR580" s="1"/>
      <c r="FS580" s="1"/>
      <c r="FT580" s="1"/>
      <c r="FU580" s="1"/>
      <c r="FV580" s="1"/>
      <c r="FW580" s="1"/>
      <c r="FX580" s="1"/>
      <c r="FY580" s="1"/>
      <c r="FZ580" s="1"/>
      <c r="GA580" s="1"/>
      <c r="GB580" s="1"/>
      <c r="GC580" s="1"/>
      <c r="GD580" s="1"/>
      <c r="GE580" s="1"/>
      <c r="GF580" s="1"/>
      <c r="GG580" s="1"/>
      <c r="GH580" s="1"/>
      <c r="GI580" s="1"/>
      <c r="GJ580" s="1"/>
      <c r="GK580" s="1"/>
      <c r="GL580" s="1"/>
      <c r="GM580" s="1"/>
      <c r="GN580" s="1"/>
      <c r="GO580" s="1"/>
      <c r="GP580" s="1"/>
      <c r="GQ580" s="1"/>
      <c r="GR580" s="1"/>
      <c r="GS580" s="1"/>
      <c r="GT580" s="1"/>
      <c r="GU580" s="1"/>
      <c r="GV580" s="1"/>
      <c r="GW580" s="1"/>
      <c r="GX580" s="1"/>
      <c r="GY580" s="1"/>
      <c r="GZ580" s="1"/>
      <c r="HA580" s="1"/>
      <c r="HB580" s="1"/>
      <c r="HC580" s="1"/>
      <c r="HD580" s="1"/>
      <c r="HE580" s="1"/>
      <c r="HF580" s="1"/>
      <c r="HG580" s="1"/>
      <c r="HH580" s="1"/>
      <c r="HI580" s="1"/>
      <c r="HJ580" s="1"/>
      <c r="HK580" s="1"/>
      <c r="HL580" s="1"/>
      <c r="HM580" s="1"/>
      <c r="HN580" s="1"/>
      <c r="HO580" s="1"/>
      <c r="HP580" s="1"/>
      <c r="HQ580" s="1"/>
      <c r="HR580" s="1"/>
      <c r="HS580" s="1"/>
      <c r="HT580" s="1"/>
      <c r="HU580" s="1"/>
      <c r="HV580" s="1"/>
      <c r="HW580" s="1"/>
      <c r="HX580" s="1"/>
      <c r="HY580" s="1"/>
      <c r="HZ580" s="1"/>
      <c r="IA580" s="1"/>
      <c r="IB580" s="1"/>
      <c r="IC580" s="1"/>
      <c r="ID580" s="1"/>
      <c r="IE580" s="1"/>
      <c r="IF580" s="1"/>
      <c r="IG580" s="1"/>
      <c r="IH580" s="1"/>
      <c r="II580" s="1"/>
      <c r="IJ580" s="1"/>
      <c r="IK580" s="1"/>
      <c r="IL580" s="1"/>
      <c r="IM580" s="1"/>
      <c r="IN580" s="1"/>
      <c r="IO580" s="1"/>
      <c r="IP580" s="1"/>
      <c r="IQ580" s="1"/>
      <c r="IR580" s="1"/>
      <c r="IS580" s="1"/>
      <c r="IT580" s="1"/>
    </row>
    <row r="581" spans="1:254" s="36" customFormat="1" x14ac:dyDescent="0.2">
      <c r="A581" s="1"/>
      <c r="B581" s="85"/>
      <c r="C581" s="1"/>
      <c r="D581" s="1"/>
      <c r="E581" s="73"/>
      <c r="F581" s="86"/>
      <c r="G581" s="1"/>
      <c r="H581" s="1"/>
      <c r="I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  <c r="DM581" s="1"/>
      <c r="DN581" s="1"/>
      <c r="DO581" s="1"/>
      <c r="DP581" s="1"/>
      <c r="DQ581" s="1"/>
      <c r="DR581" s="1"/>
      <c r="DS581" s="1"/>
      <c r="DT581" s="1"/>
      <c r="DU581" s="1"/>
      <c r="DV581" s="1"/>
      <c r="DW581" s="1"/>
      <c r="DX581" s="1"/>
      <c r="DY581" s="1"/>
      <c r="DZ581" s="1"/>
      <c r="EA581" s="1"/>
      <c r="EB581" s="1"/>
      <c r="EC581" s="1"/>
      <c r="ED581" s="1"/>
      <c r="EE581" s="1"/>
      <c r="EF581" s="1"/>
      <c r="EG581" s="1"/>
      <c r="EH581" s="1"/>
      <c r="EI581" s="1"/>
      <c r="EJ581" s="1"/>
      <c r="EK581" s="1"/>
      <c r="EL581" s="1"/>
      <c r="EM581" s="1"/>
      <c r="EN581" s="1"/>
      <c r="EO581" s="1"/>
      <c r="EP581" s="1"/>
      <c r="EQ581" s="1"/>
      <c r="ER581" s="1"/>
      <c r="ES581" s="1"/>
      <c r="ET581" s="1"/>
      <c r="EU581" s="1"/>
      <c r="EV581" s="1"/>
      <c r="EW581" s="1"/>
      <c r="EX581" s="1"/>
      <c r="EY581" s="1"/>
      <c r="EZ581" s="1"/>
      <c r="FA581" s="1"/>
      <c r="FB581" s="1"/>
      <c r="FC581" s="1"/>
      <c r="FD581" s="1"/>
      <c r="FE581" s="1"/>
      <c r="FF581" s="1"/>
      <c r="FG581" s="1"/>
      <c r="FH581" s="1"/>
      <c r="FI581" s="1"/>
      <c r="FJ581" s="1"/>
      <c r="FK581" s="1"/>
      <c r="FL581" s="1"/>
      <c r="FM581" s="1"/>
      <c r="FN581" s="1"/>
      <c r="FO581" s="1"/>
      <c r="FP581" s="1"/>
      <c r="FQ581" s="1"/>
      <c r="FR581" s="1"/>
      <c r="FS581" s="1"/>
      <c r="FT581" s="1"/>
      <c r="FU581" s="1"/>
      <c r="FV581" s="1"/>
      <c r="FW581" s="1"/>
      <c r="FX581" s="1"/>
      <c r="FY581" s="1"/>
      <c r="FZ581" s="1"/>
      <c r="GA581" s="1"/>
      <c r="GB581" s="1"/>
      <c r="GC581" s="1"/>
      <c r="GD581" s="1"/>
      <c r="GE581" s="1"/>
      <c r="GF581" s="1"/>
      <c r="GG581" s="1"/>
      <c r="GH581" s="1"/>
      <c r="GI581" s="1"/>
      <c r="GJ581" s="1"/>
      <c r="GK581" s="1"/>
      <c r="GL581" s="1"/>
      <c r="GM581" s="1"/>
      <c r="GN581" s="1"/>
      <c r="GO581" s="1"/>
      <c r="GP581" s="1"/>
      <c r="GQ581" s="1"/>
      <c r="GR581" s="1"/>
      <c r="GS581" s="1"/>
      <c r="GT581" s="1"/>
      <c r="GU581" s="1"/>
      <c r="GV581" s="1"/>
      <c r="GW581" s="1"/>
      <c r="GX581" s="1"/>
      <c r="GY581" s="1"/>
      <c r="GZ581" s="1"/>
      <c r="HA581" s="1"/>
      <c r="HB581" s="1"/>
      <c r="HC581" s="1"/>
      <c r="HD581" s="1"/>
      <c r="HE581" s="1"/>
      <c r="HF581" s="1"/>
      <c r="HG581" s="1"/>
      <c r="HH581" s="1"/>
      <c r="HI581" s="1"/>
      <c r="HJ581" s="1"/>
      <c r="HK581" s="1"/>
      <c r="HL581" s="1"/>
      <c r="HM581" s="1"/>
      <c r="HN581" s="1"/>
      <c r="HO581" s="1"/>
      <c r="HP581" s="1"/>
      <c r="HQ581" s="1"/>
      <c r="HR581" s="1"/>
      <c r="HS581" s="1"/>
      <c r="HT581" s="1"/>
      <c r="HU581" s="1"/>
      <c r="HV581" s="1"/>
      <c r="HW581" s="1"/>
      <c r="HX581" s="1"/>
      <c r="HY581" s="1"/>
      <c r="HZ581" s="1"/>
      <c r="IA581" s="1"/>
      <c r="IB581" s="1"/>
      <c r="IC581" s="1"/>
      <c r="ID581" s="1"/>
      <c r="IE581" s="1"/>
      <c r="IF581" s="1"/>
      <c r="IG581" s="1"/>
      <c r="IH581" s="1"/>
      <c r="II581" s="1"/>
      <c r="IJ581" s="1"/>
      <c r="IK581" s="1"/>
      <c r="IL581" s="1"/>
      <c r="IM581" s="1"/>
      <c r="IN581" s="1"/>
      <c r="IO581" s="1"/>
      <c r="IP581" s="1"/>
      <c r="IQ581" s="1"/>
      <c r="IR581" s="1"/>
      <c r="IS581" s="1"/>
      <c r="IT581" s="1"/>
    </row>
    <row r="582" spans="1:254" s="36" customFormat="1" x14ac:dyDescent="0.2">
      <c r="A582" s="1"/>
      <c r="B582" s="85"/>
      <c r="C582" s="1"/>
      <c r="D582" s="1"/>
      <c r="E582" s="73"/>
      <c r="F582" s="86"/>
      <c r="G582" s="1"/>
      <c r="H582" s="1"/>
      <c r="I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  <c r="DN582" s="1"/>
      <c r="DO582" s="1"/>
      <c r="DP582" s="1"/>
      <c r="DQ582" s="1"/>
      <c r="DR582" s="1"/>
      <c r="DS582" s="1"/>
      <c r="DT582" s="1"/>
      <c r="DU582" s="1"/>
      <c r="DV582" s="1"/>
      <c r="DW582" s="1"/>
      <c r="DX582" s="1"/>
      <c r="DY582" s="1"/>
      <c r="DZ582" s="1"/>
      <c r="EA582" s="1"/>
      <c r="EB582" s="1"/>
      <c r="EC582" s="1"/>
      <c r="ED582" s="1"/>
      <c r="EE582" s="1"/>
      <c r="EF582" s="1"/>
      <c r="EG582" s="1"/>
      <c r="EH582" s="1"/>
      <c r="EI582" s="1"/>
      <c r="EJ582" s="1"/>
      <c r="EK582" s="1"/>
      <c r="EL582" s="1"/>
      <c r="EM582" s="1"/>
      <c r="EN582" s="1"/>
      <c r="EO582" s="1"/>
      <c r="EP582" s="1"/>
      <c r="EQ582" s="1"/>
      <c r="ER582" s="1"/>
      <c r="ES582" s="1"/>
      <c r="ET582" s="1"/>
      <c r="EU582" s="1"/>
      <c r="EV582" s="1"/>
      <c r="EW582" s="1"/>
      <c r="EX582" s="1"/>
      <c r="EY582" s="1"/>
      <c r="EZ582" s="1"/>
      <c r="FA582" s="1"/>
      <c r="FB582" s="1"/>
      <c r="FC582" s="1"/>
      <c r="FD582" s="1"/>
      <c r="FE582" s="1"/>
      <c r="FF582" s="1"/>
      <c r="FG582" s="1"/>
      <c r="FH582" s="1"/>
      <c r="FI582" s="1"/>
      <c r="FJ582" s="1"/>
      <c r="FK582" s="1"/>
      <c r="FL582" s="1"/>
      <c r="FM582" s="1"/>
      <c r="FN582" s="1"/>
      <c r="FO582" s="1"/>
      <c r="FP582" s="1"/>
      <c r="FQ582" s="1"/>
      <c r="FR582" s="1"/>
      <c r="FS582" s="1"/>
      <c r="FT582" s="1"/>
      <c r="FU582" s="1"/>
      <c r="FV582" s="1"/>
      <c r="FW582" s="1"/>
      <c r="FX582" s="1"/>
      <c r="FY582" s="1"/>
      <c r="FZ582" s="1"/>
      <c r="GA582" s="1"/>
      <c r="GB582" s="1"/>
      <c r="GC582" s="1"/>
      <c r="GD582" s="1"/>
      <c r="GE582" s="1"/>
      <c r="GF582" s="1"/>
      <c r="GG582" s="1"/>
      <c r="GH582" s="1"/>
      <c r="GI582" s="1"/>
      <c r="GJ582" s="1"/>
      <c r="GK582" s="1"/>
      <c r="GL582" s="1"/>
      <c r="GM582" s="1"/>
      <c r="GN582" s="1"/>
      <c r="GO582" s="1"/>
      <c r="GP582" s="1"/>
      <c r="GQ582" s="1"/>
      <c r="GR582" s="1"/>
      <c r="GS582" s="1"/>
      <c r="GT582" s="1"/>
      <c r="GU582" s="1"/>
      <c r="GV582" s="1"/>
      <c r="GW582" s="1"/>
      <c r="GX582" s="1"/>
      <c r="GY582" s="1"/>
      <c r="GZ582" s="1"/>
      <c r="HA582" s="1"/>
      <c r="HB582" s="1"/>
      <c r="HC582" s="1"/>
      <c r="HD582" s="1"/>
      <c r="HE582" s="1"/>
      <c r="HF582" s="1"/>
      <c r="HG582" s="1"/>
      <c r="HH582" s="1"/>
      <c r="HI582" s="1"/>
      <c r="HJ582" s="1"/>
      <c r="HK582" s="1"/>
      <c r="HL582" s="1"/>
      <c r="HM582" s="1"/>
      <c r="HN582" s="1"/>
      <c r="HO582" s="1"/>
      <c r="HP582" s="1"/>
      <c r="HQ582" s="1"/>
      <c r="HR582" s="1"/>
      <c r="HS582" s="1"/>
      <c r="HT582" s="1"/>
      <c r="HU582" s="1"/>
      <c r="HV582" s="1"/>
      <c r="HW582" s="1"/>
      <c r="HX582" s="1"/>
      <c r="HY582" s="1"/>
      <c r="HZ582" s="1"/>
      <c r="IA582" s="1"/>
      <c r="IB582" s="1"/>
      <c r="IC582" s="1"/>
      <c r="ID582" s="1"/>
      <c r="IE582" s="1"/>
      <c r="IF582" s="1"/>
      <c r="IG582" s="1"/>
      <c r="IH582" s="1"/>
      <c r="II582" s="1"/>
      <c r="IJ582" s="1"/>
      <c r="IK582" s="1"/>
      <c r="IL582" s="1"/>
      <c r="IM582" s="1"/>
      <c r="IN582" s="1"/>
      <c r="IO582" s="1"/>
      <c r="IP582" s="1"/>
      <c r="IQ582" s="1"/>
      <c r="IR582" s="1"/>
      <c r="IS582" s="1"/>
      <c r="IT582" s="1"/>
    </row>
    <row r="583" spans="1:254" s="36" customFormat="1" x14ac:dyDescent="0.2">
      <c r="A583" s="1"/>
      <c r="B583" s="85"/>
      <c r="C583" s="1"/>
      <c r="D583" s="1"/>
      <c r="E583" s="73"/>
      <c r="F583" s="86"/>
      <c r="G583" s="1"/>
      <c r="H583" s="1"/>
      <c r="I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  <c r="DM583" s="1"/>
      <c r="DN583" s="1"/>
      <c r="DO583" s="1"/>
      <c r="DP583" s="1"/>
      <c r="DQ583" s="1"/>
      <c r="DR583" s="1"/>
      <c r="DS583" s="1"/>
      <c r="DT583" s="1"/>
      <c r="DU583" s="1"/>
      <c r="DV583" s="1"/>
      <c r="DW583" s="1"/>
      <c r="DX583" s="1"/>
      <c r="DY583" s="1"/>
      <c r="DZ583" s="1"/>
      <c r="EA583" s="1"/>
      <c r="EB583" s="1"/>
      <c r="EC583" s="1"/>
      <c r="ED583" s="1"/>
      <c r="EE583" s="1"/>
      <c r="EF583" s="1"/>
      <c r="EG583" s="1"/>
      <c r="EH583" s="1"/>
      <c r="EI583" s="1"/>
      <c r="EJ583" s="1"/>
      <c r="EK583" s="1"/>
      <c r="EL583" s="1"/>
      <c r="EM583" s="1"/>
      <c r="EN583" s="1"/>
      <c r="EO583" s="1"/>
      <c r="EP583" s="1"/>
      <c r="EQ583" s="1"/>
      <c r="ER583" s="1"/>
      <c r="ES583" s="1"/>
      <c r="ET583" s="1"/>
      <c r="EU583" s="1"/>
      <c r="EV583" s="1"/>
      <c r="EW583" s="1"/>
      <c r="EX583" s="1"/>
      <c r="EY583" s="1"/>
      <c r="EZ583" s="1"/>
      <c r="FA583" s="1"/>
      <c r="FB583" s="1"/>
      <c r="FC583" s="1"/>
      <c r="FD583" s="1"/>
      <c r="FE583" s="1"/>
      <c r="FF583" s="1"/>
      <c r="FG583" s="1"/>
      <c r="FH583" s="1"/>
      <c r="FI583" s="1"/>
      <c r="FJ583" s="1"/>
      <c r="FK583" s="1"/>
      <c r="FL583" s="1"/>
      <c r="FM583" s="1"/>
      <c r="FN583" s="1"/>
      <c r="FO583" s="1"/>
      <c r="FP583" s="1"/>
      <c r="FQ583" s="1"/>
      <c r="FR583" s="1"/>
      <c r="FS583" s="1"/>
      <c r="FT583" s="1"/>
      <c r="FU583" s="1"/>
      <c r="FV583" s="1"/>
      <c r="FW583" s="1"/>
      <c r="FX583" s="1"/>
      <c r="FY583" s="1"/>
      <c r="FZ583" s="1"/>
      <c r="GA583" s="1"/>
      <c r="GB583" s="1"/>
      <c r="GC583" s="1"/>
      <c r="GD583" s="1"/>
      <c r="GE583" s="1"/>
      <c r="GF583" s="1"/>
      <c r="GG583" s="1"/>
      <c r="GH583" s="1"/>
      <c r="GI583" s="1"/>
      <c r="GJ583" s="1"/>
      <c r="GK583" s="1"/>
      <c r="GL583" s="1"/>
      <c r="GM583" s="1"/>
      <c r="GN583" s="1"/>
      <c r="GO583" s="1"/>
      <c r="GP583" s="1"/>
      <c r="GQ583" s="1"/>
      <c r="GR583" s="1"/>
      <c r="GS583" s="1"/>
      <c r="GT583" s="1"/>
      <c r="GU583" s="1"/>
      <c r="GV583" s="1"/>
      <c r="GW583" s="1"/>
      <c r="GX583" s="1"/>
      <c r="GY583" s="1"/>
      <c r="GZ583" s="1"/>
      <c r="HA583" s="1"/>
      <c r="HB583" s="1"/>
      <c r="HC583" s="1"/>
      <c r="HD583" s="1"/>
      <c r="HE583" s="1"/>
      <c r="HF583" s="1"/>
      <c r="HG583" s="1"/>
      <c r="HH583" s="1"/>
      <c r="HI583" s="1"/>
      <c r="HJ583" s="1"/>
      <c r="HK583" s="1"/>
      <c r="HL583" s="1"/>
      <c r="HM583" s="1"/>
      <c r="HN583" s="1"/>
      <c r="HO583" s="1"/>
      <c r="HP583" s="1"/>
      <c r="HQ583" s="1"/>
      <c r="HR583" s="1"/>
      <c r="HS583" s="1"/>
      <c r="HT583" s="1"/>
      <c r="HU583" s="1"/>
      <c r="HV583" s="1"/>
      <c r="HW583" s="1"/>
      <c r="HX583" s="1"/>
      <c r="HY583" s="1"/>
      <c r="HZ583" s="1"/>
      <c r="IA583" s="1"/>
      <c r="IB583" s="1"/>
      <c r="IC583" s="1"/>
      <c r="ID583" s="1"/>
      <c r="IE583" s="1"/>
      <c r="IF583" s="1"/>
      <c r="IG583" s="1"/>
      <c r="IH583" s="1"/>
      <c r="II583" s="1"/>
      <c r="IJ583" s="1"/>
      <c r="IK583" s="1"/>
      <c r="IL583" s="1"/>
      <c r="IM583" s="1"/>
      <c r="IN583" s="1"/>
      <c r="IO583" s="1"/>
      <c r="IP583" s="1"/>
      <c r="IQ583" s="1"/>
      <c r="IR583" s="1"/>
      <c r="IS583" s="1"/>
      <c r="IT583" s="1"/>
    </row>
    <row r="584" spans="1:254" s="36" customFormat="1" x14ac:dyDescent="0.2">
      <c r="A584" s="1"/>
      <c r="B584" s="85"/>
      <c r="C584" s="1"/>
      <c r="D584" s="1"/>
      <c r="E584" s="73"/>
      <c r="F584" s="86"/>
      <c r="G584" s="1"/>
      <c r="H584" s="1"/>
      <c r="I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  <c r="DI584" s="1"/>
      <c r="DJ584" s="1"/>
      <c r="DK584" s="1"/>
      <c r="DL584" s="1"/>
      <c r="DM584" s="1"/>
      <c r="DN584" s="1"/>
      <c r="DO584" s="1"/>
      <c r="DP584" s="1"/>
      <c r="DQ584" s="1"/>
      <c r="DR584" s="1"/>
      <c r="DS584" s="1"/>
      <c r="DT584" s="1"/>
      <c r="DU584" s="1"/>
      <c r="DV584" s="1"/>
      <c r="DW584" s="1"/>
      <c r="DX584" s="1"/>
      <c r="DY584" s="1"/>
      <c r="DZ584" s="1"/>
      <c r="EA584" s="1"/>
      <c r="EB584" s="1"/>
      <c r="EC584" s="1"/>
      <c r="ED584" s="1"/>
      <c r="EE584" s="1"/>
      <c r="EF584" s="1"/>
      <c r="EG584" s="1"/>
      <c r="EH584" s="1"/>
      <c r="EI584" s="1"/>
      <c r="EJ584" s="1"/>
      <c r="EK584" s="1"/>
      <c r="EL584" s="1"/>
      <c r="EM584" s="1"/>
      <c r="EN584" s="1"/>
      <c r="EO584" s="1"/>
      <c r="EP584" s="1"/>
      <c r="EQ584" s="1"/>
      <c r="ER584" s="1"/>
      <c r="ES584" s="1"/>
      <c r="ET584" s="1"/>
      <c r="EU584" s="1"/>
      <c r="EV584" s="1"/>
      <c r="EW584" s="1"/>
      <c r="EX584" s="1"/>
      <c r="EY584" s="1"/>
      <c r="EZ584" s="1"/>
      <c r="FA584" s="1"/>
      <c r="FB584" s="1"/>
      <c r="FC584" s="1"/>
      <c r="FD584" s="1"/>
      <c r="FE584" s="1"/>
      <c r="FF584" s="1"/>
      <c r="FG584" s="1"/>
      <c r="FH584" s="1"/>
      <c r="FI584" s="1"/>
      <c r="FJ584" s="1"/>
      <c r="FK584" s="1"/>
      <c r="FL584" s="1"/>
      <c r="FM584" s="1"/>
      <c r="FN584" s="1"/>
      <c r="FO584" s="1"/>
      <c r="FP584" s="1"/>
      <c r="FQ584" s="1"/>
      <c r="FR584" s="1"/>
      <c r="FS584" s="1"/>
      <c r="FT584" s="1"/>
      <c r="FU584" s="1"/>
      <c r="FV584" s="1"/>
      <c r="FW584" s="1"/>
      <c r="FX584" s="1"/>
      <c r="FY584" s="1"/>
      <c r="FZ584" s="1"/>
      <c r="GA584" s="1"/>
      <c r="GB584" s="1"/>
      <c r="GC584" s="1"/>
      <c r="GD584" s="1"/>
      <c r="GE584" s="1"/>
      <c r="GF584" s="1"/>
      <c r="GG584" s="1"/>
      <c r="GH584" s="1"/>
      <c r="GI584" s="1"/>
      <c r="GJ584" s="1"/>
      <c r="GK584" s="1"/>
      <c r="GL584" s="1"/>
      <c r="GM584" s="1"/>
      <c r="GN584" s="1"/>
      <c r="GO584" s="1"/>
      <c r="GP584" s="1"/>
      <c r="GQ584" s="1"/>
      <c r="GR584" s="1"/>
      <c r="GS584" s="1"/>
      <c r="GT584" s="1"/>
      <c r="GU584" s="1"/>
      <c r="GV584" s="1"/>
      <c r="GW584" s="1"/>
      <c r="GX584" s="1"/>
      <c r="GY584" s="1"/>
      <c r="GZ584" s="1"/>
      <c r="HA584" s="1"/>
      <c r="HB584" s="1"/>
      <c r="HC584" s="1"/>
      <c r="HD584" s="1"/>
      <c r="HE584" s="1"/>
      <c r="HF584" s="1"/>
      <c r="HG584" s="1"/>
      <c r="HH584" s="1"/>
      <c r="HI584" s="1"/>
      <c r="HJ584" s="1"/>
      <c r="HK584" s="1"/>
      <c r="HL584" s="1"/>
      <c r="HM584" s="1"/>
      <c r="HN584" s="1"/>
      <c r="HO584" s="1"/>
      <c r="HP584" s="1"/>
      <c r="HQ584" s="1"/>
      <c r="HR584" s="1"/>
      <c r="HS584" s="1"/>
      <c r="HT584" s="1"/>
      <c r="HU584" s="1"/>
      <c r="HV584" s="1"/>
      <c r="HW584" s="1"/>
      <c r="HX584" s="1"/>
      <c r="HY584" s="1"/>
      <c r="HZ584" s="1"/>
      <c r="IA584" s="1"/>
      <c r="IB584" s="1"/>
      <c r="IC584" s="1"/>
      <c r="ID584" s="1"/>
      <c r="IE584" s="1"/>
      <c r="IF584" s="1"/>
      <c r="IG584" s="1"/>
      <c r="IH584" s="1"/>
      <c r="II584" s="1"/>
      <c r="IJ584" s="1"/>
      <c r="IK584" s="1"/>
      <c r="IL584" s="1"/>
      <c r="IM584" s="1"/>
      <c r="IN584" s="1"/>
      <c r="IO584" s="1"/>
      <c r="IP584" s="1"/>
      <c r="IQ584" s="1"/>
      <c r="IR584" s="1"/>
      <c r="IS584" s="1"/>
      <c r="IT584" s="1"/>
    </row>
    <row r="585" spans="1:254" s="36" customFormat="1" x14ac:dyDescent="0.2">
      <c r="A585" s="1"/>
      <c r="B585" s="85"/>
      <c r="C585" s="1"/>
      <c r="D585" s="1"/>
      <c r="E585" s="73"/>
      <c r="F585" s="86"/>
      <c r="G585" s="1"/>
      <c r="H585" s="1"/>
      <c r="I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  <c r="DO585" s="1"/>
      <c r="DP585" s="1"/>
      <c r="DQ585" s="1"/>
      <c r="DR585" s="1"/>
      <c r="DS585" s="1"/>
      <c r="DT585" s="1"/>
      <c r="DU585" s="1"/>
      <c r="DV585" s="1"/>
      <c r="DW585" s="1"/>
      <c r="DX585" s="1"/>
      <c r="DY585" s="1"/>
      <c r="DZ585" s="1"/>
      <c r="EA585" s="1"/>
      <c r="EB585" s="1"/>
      <c r="EC585" s="1"/>
      <c r="ED585" s="1"/>
      <c r="EE585" s="1"/>
      <c r="EF585" s="1"/>
      <c r="EG585" s="1"/>
      <c r="EH585" s="1"/>
      <c r="EI585" s="1"/>
      <c r="EJ585" s="1"/>
      <c r="EK585" s="1"/>
      <c r="EL585" s="1"/>
      <c r="EM585" s="1"/>
      <c r="EN585" s="1"/>
      <c r="EO585" s="1"/>
      <c r="EP585" s="1"/>
      <c r="EQ585" s="1"/>
      <c r="ER585" s="1"/>
      <c r="ES585" s="1"/>
      <c r="ET585" s="1"/>
      <c r="EU585" s="1"/>
      <c r="EV585" s="1"/>
      <c r="EW585" s="1"/>
      <c r="EX585" s="1"/>
      <c r="EY585" s="1"/>
      <c r="EZ585" s="1"/>
      <c r="FA585" s="1"/>
      <c r="FB585" s="1"/>
      <c r="FC585" s="1"/>
      <c r="FD585" s="1"/>
      <c r="FE585" s="1"/>
      <c r="FF585" s="1"/>
      <c r="FG585" s="1"/>
      <c r="FH585" s="1"/>
      <c r="FI585" s="1"/>
      <c r="FJ585" s="1"/>
      <c r="FK585" s="1"/>
      <c r="FL585" s="1"/>
      <c r="FM585" s="1"/>
      <c r="FN585" s="1"/>
      <c r="FO585" s="1"/>
      <c r="FP585" s="1"/>
      <c r="FQ585" s="1"/>
      <c r="FR585" s="1"/>
      <c r="FS585" s="1"/>
      <c r="FT585" s="1"/>
      <c r="FU585" s="1"/>
      <c r="FV585" s="1"/>
      <c r="FW585" s="1"/>
      <c r="FX585" s="1"/>
      <c r="FY585" s="1"/>
      <c r="FZ585" s="1"/>
      <c r="GA585" s="1"/>
      <c r="GB585" s="1"/>
      <c r="GC585" s="1"/>
      <c r="GD585" s="1"/>
      <c r="GE585" s="1"/>
      <c r="GF585" s="1"/>
      <c r="GG585" s="1"/>
      <c r="GH585" s="1"/>
      <c r="GI585" s="1"/>
      <c r="GJ585" s="1"/>
      <c r="GK585" s="1"/>
      <c r="GL585" s="1"/>
      <c r="GM585" s="1"/>
      <c r="GN585" s="1"/>
      <c r="GO585" s="1"/>
      <c r="GP585" s="1"/>
      <c r="GQ585" s="1"/>
      <c r="GR585" s="1"/>
      <c r="GS585" s="1"/>
      <c r="GT585" s="1"/>
      <c r="GU585" s="1"/>
      <c r="GV585" s="1"/>
      <c r="GW585" s="1"/>
      <c r="GX585" s="1"/>
      <c r="GY585" s="1"/>
      <c r="GZ585" s="1"/>
      <c r="HA585" s="1"/>
      <c r="HB585" s="1"/>
      <c r="HC585" s="1"/>
      <c r="HD585" s="1"/>
      <c r="HE585" s="1"/>
      <c r="HF585" s="1"/>
      <c r="HG585" s="1"/>
      <c r="HH585" s="1"/>
      <c r="HI585" s="1"/>
      <c r="HJ585" s="1"/>
      <c r="HK585" s="1"/>
      <c r="HL585" s="1"/>
      <c r="HM585" s="1"/>
      <c r="HN585" s="1"/>
      <c r="HO585" s="1"/>
      <c r="HP585" s="1"/>
      <c r="HQ585" s="1"/>
      <c r="HR585" s="1"/>
      <c r="HS585" s="1"/>
      <c r="HT585" s="1"/>
      <c r="HU585" s="1"/>
      <c r="HV585" s="1"/>
      <c r="HW585" s="1"/>
      <c r="HX585" s="1"/>
      <c r="HY585" s="1"/>
      <c r="HZ585" s="1"/>
      <c r="IA585" s="1"/>
      <c r="IB585" s="1"/>
      <c r="IC585" s="1"/>
      <c r="ID585" s="1"/>
      <c r="IE585" s="1"/>
      <c r="IF585" s="1"/>
      <c r="IG585" s="1"/>
      <c r="IH585" s="1"/>
      <c r="II585" s="1"/>
      <c r="IJ585" s="1"/>
      <c r="IK585" s="1"/>
      <c r="IL585" s="1"/>
      <c r="IM585" s="1"/>
      <c r="IN585" s="1"/>
      <c r="IO585" s="1"/>
      <c r="IP585" s="1"/>
      <c r="IQ585" s="1"/>
      <c r="IR585" s="1"/>
      <c r="IS585" s="1"/>
      <c r="IT585" s="1"/>
    </row>
    <row r="586" spans="1:254" s="36" customFormat="1" x14ac:dyDescent="0.2">
      <c r="A586" s="1"/>
      <c r="B586" s="85"/>
      <c r="C586" s="1"/>
      <c r="D586" s="1"/>
      <c r="E586" s="73"/>
      <c r="F586" s="86"/>
      <c r="G586" s="1"/>
      <c r="H586" s="1"/>
      <c r="I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  <c r="DM586" s="1"/>
      <c r="DN586" s="1"/>
      <c r="DO586" s="1"/>
      <c r="DP586" s="1"/>
      <c r="DQ586" s="1"/>
      <c r="DR586" s="1"/>
      <c r="DS586" s="1"/>
      <c r="DT586" s="1"/>
      <c r="DU586" s="1"/>
      <c r="DV586" s="1"/>
      <c r="DW586" s="1"/>
      <c r="DX586" s="1"/>
      <c r="DY586" s="1"/>
      <c r="DZ586" s="1"/>
      <c r="EA586" s="1"/>
      <c r="EB586" s="1"/>
      <c r="EC586" s="1"/>
      <c r="ED586" s="1"/>
      <c r="EE586" s="1"/>
      <c r="EF586" s="1"/>
      <c r="EG586" s="1"/>
      <c r="EH586" s="1"/>
      <c r="EI586" s="1"/>
      <c r="EJ586" s="1"/>
      <c r="EK586" s="1"/>
      <c r="EL586" s="1"/>
      <c r="EM586" s="1"/>
      <c r="EN586" s="1"/>
      <c r="EO586" s="1"/>
      <c r="EP586" s="1"/>
      <c r="EQ586" s="1"/>
      <c r="ER586" s="1"/>
      <c r="ES586" s="1"/>
      <c r="ET586" s="1"/>
      <c r="EU586" s="1"/>
      <c r="EV586" s="1"/>
      <c r="EW586" s="1"/>
      <c r="EX586" s="1"/>
      <c r="EY586" s="1"/>
      <c r="EZ586" s="1"/>
      <c r="FA586" s="1"/>
      <c r="FB586" s="1"/>
      <c r="FC586" s="1"/>
      <c r="FD586" s="1"/>
      <c r="FE586" s="1"/>
      <c r="FF586" s="1"/>
      <c r="FG586" s="1"/>
      <c r="FH586" s="1"/>
      <c r="FI586" s="1"/>
      <c r="FJ586" s="1"/>
      <c r="FK586" s="1"/>
      <c r="FL586" s="1"/>
      <c r="FM586" s="1"/>
      <c r="FN586" s="1"/>
      <c r="FO586" s="1"/>
      <c r="FP586" s="1"/>
      <c r="FQ586" s="1"/>
      <c r="FR586" s="1"/>
      <c r="FS586" s="1"/>
      <c r="FT586" s="1"/>
      <c r="FU586" s="1"/>
      <c r="FV586" s="1"/>
      <c r="FW586" s="1"/>
      <c r="FX586" s="1"/>
      <c r="FY586" s="1"/>
      <c r="FZ586" s="1"/>
      <c r="GA586" s="1"/>
      <c r="GB586" s="1"/>
      <c r="GC586" s="1"/>
      <c r="GD586" s="1"/>
      <c r="GE586" s="1"/>
      <c r="GF586" s="1"/>
      <c r="GG586" s="1"/>
      <c r="GH586" s="1"/>
      <c r="GI586" s="1"/>
      <c r="GJ586" s="1"/>
      <c r="GK586" s="1"/>
      <c r="GL586" s="1"/>
      <c r="GM586" s="1"/>
      <c r="GN586" s="1"/>
      <c r="GO586" s="1"/>
      <c r="GP586" s="1"/>
      <c r="GQ586" s="1"/>
      <c r="GR586" s="1"/>
      <c r="GS586" s="1"/>
      <c r="GT586" s="1"/>
      <c r="GU586" s="1"/>
      <c r="GV586" s="1"/>
      <c r="GW586" s="1"/>
      <c r="GX586" s="1"/>
      <c r="GY586" s="1"/>
      <c r="GZ586" s="1"/>
      <c r="HA586" s="1"/>
      <c r="HB586" s="1"/>
      <c r="HC586" s="1"/>
      <c r="HD586" s="1"/>
      <c r="HE586" s="1"/>
      <c r="HF586" s="1"/>
      <c r="HG586" s="1"/>
      <c r="HH586" s="1"/>
      <c r="HI586" s="1"/>
      <c r="HJ586" s="1"/>
      <c r="HK586" s="1"/>
      <c r="HL586" s="1"/>
      <c r="HM586" s="1"/>
      <c r="HN586" s="1"/>
      <c r="HO586" s="1"/>
      <c r="HP586" s="1"/>
      <c r="HQ586" s="1"/>
      <c r="HR586" s="1"/>
      <c r="HS586" s="1"/>
      <c r="HT586" s="1"/>
      <c r="HU586" s="1"/>
      <c r="HV586" s="1"/>
      <c r="HW586" s="1"/>
      <c r="HX586" s="1"/>
      <c r="HY586" s="1"/>
      <c r="HZ586" s="1"/>
      <c r="IA586" s="1"/>
      <c r="IB586" s="1"/>
      <c r="IC586" s="1"/>
      <c r="ID586" s="1"/>
      <c r="IE586" s="1"/>
      <c r="IF586" s="1"/>
      <c r="IG586" s="1"/>
      <c r="IH586" s="1"/>
      <c r="II586" s="1"/>
      <c r="IJ586" s="1"/>
      <c r="IK586" s="1"/>
      <c r="IL586" s="1"/>
      <c r="IM586" s="1"/>
      <c r="IN586" s="1"/>
      <c r="IO586" s="1"/>
      <c r="IP586" s="1"/>
      <c r="IQ586" s="1"/>
      <c r="IR586" s="1"/>
      <c r="IS586" s="1"/>
      <c r="IT586" s="1"/>
    </row>
    <row r="587" spans="1:254" s="36" customFormat="1" x14ac:dyDescent="0.2">
      <c r="A587" s="1"/>
      <c r="B587" s="85"/>
      <c r="C587" s="1"/>
      <c r="D587" s="1"/>
      <c r="E587" s="73"/>
      <c r="F587" s="86"/>
      <c r="G587" s="1"/>
      <c r="H587" s="1"/>
      <c r="I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  <c r="DM587" s="1"/>
      <c r="DN587" s="1"/>
      <c r="DO587" s="1"/>
      <c r="DP587" s="1"/>
      <c r="DQ587" s="1"/>
      <c r="DR587" s="1"/>
      <c r="DS587" s="1"/>
      <c r="DT587" s="1"/>
      <c r="DU587" s="1"/>
      <c r="DV587" s="1"/>
      <c r="DW587" s="1"/>
      <c r="DX587" s="1"/>
      <c r="DY587" s="1"/>
      <c r="DZ587" s="1"/>
      <c r="EA587" s="1"/>
      <c r="EB587" s="1"/>
      <c r="EC587" s="1"/>
      <c r="ED587" s="1"/>
      <c r="EE587" s="1"/>
      <c r="EF587" s="1"/>
      <c r="EG587" s="1"/>
      <c r="EH587" s="1"/>
      <c r="EI587" s="1"/>
      <c r="EJ587" s="1"/>
      <c r="EK587" s="1"/>
      <c r="EL587" s="1"/>
      <c r="EM587" s="1"/>
      <c r="EN587" s="1"/>
      <c r="EO587" s="1"/>
      <c r="EP587" s="1"/>
      <c r="EQ587" s="1"/>
      <c r="ER587" s="1"/>
      <c r="ES587" s="1"/>
      <c r="ET587" s="1"/>
      <c r="EU587" s="1"/>
      <c r="EV587" s="1"/>
      <c r="EW587" s="1"/>
      <c r="EX587" s="1"/>
      <c r="EY587" s="1"/>
      <c r="EZ587" s="1"/>
      <c r="FA587" s="1"/>
      <c r="FB587" s="1"/>
      <c r="FC587" s="1"/>
      <c r="FD587" s="1"/>
      <c r="FE587" s="1"/>
      <c r="FF587" s="1"/>
      <c r="FG587" s="1"/>
      <c r="FH587" s="1"/>
      <c r="FI587" s="1"/>
      <c r="FJ587" s="1"/>
      <c r="FK587" s="1"/>
      <c r="FL587" s="1"/>
      <c r="FM587" s="1"/>
      <c r="FN587" s="1"/>
      <c r="FO587" s="1"/>
      <c r="FP587" s="1"/>
      <c r="FQ587" s="1"/>
      <c r="FR587" s="1"/>
      <c r="FS587" s="1"/>
      <c r="FT587" s="1"/>
      <c r="FU587" s="1"/>
      <c r="FV587" s="1"/>
      <c r="FW587" s="1"/>
      <c r="FX587" s="1"/>
      <c r="FY587" s="1"/>
      <c r="FZ587" s="1"/>
      <c r="GA587" s="1"/>
      <c r="GB587" s="1"/>
      <c r="GC587" s="1"/>
      <c r="GD587" s="1"/>
      <c r="GE587" s="1"/>
      <c r="GF587" s="1"/>
      <c r="GG587" s="1"/>
      <c r="GH587" s="1"/>
      <c r="GI587" s="1"/>
      <c r="GJ587" s="1"/>
      <c r="GK587" s="1"/>
      <c r="GL587" s="1"/>
      <c r="GM587" s="1"/>
      <c r="GN587" s="1"/>
      <c r="GO587" s="1"/>
      <c r="GP587" s="1"/>
      <c r="GQ587" s="1"/>
      <c r="GR587" s="1"/>
      <c r="GS587" s="1"/>
      <c r="GT587" s="1"/>
      <c r="GU587" s="1"/>
      <c r="GV587" s="1"/>
      <c r="GW587" s="1"/>
      <c r="GX587" s="1"/>
      <c r="GY587" s="1"/>
      <c r="GZ587" s="1"/>
      <c r="HA587" s="1"/>
      <c r="HB587" s="1"/>
      <c r="HC587" s="1"/>
      <c r="HD587" s="1"/>
      <c r="HE587" s="1"/>
      <c r="HF587" s="1"/>
      <c r="HG587" s="1"/>
      <c r="HH587" s="1"/>
      <c r="HI587" s="1"/>
      <c r="HJ587" s="1"/>
      <c r="HK587" s="1"/>
      <c r="HL587" s="1"/>
      <c r="HM587" s="1"/>
      <c r="HN587" s="1"/>
      <c r="HO587" s="1"/>
      <c r="HP587" s="1"/>
      <c r="HQ587" s="1"/>
      <c r="HR587" s="1"/>
      <c r="HS587" s="1"/>
      <c r="HT587" s="1"/>
      <c r="HU587" s="1"/>
      <c r="HV587" s="1"/>
      <c r="HW587" s="1"/>
      <c r="HX587" s="1"/>
      <c r="HY587" s="1"/>
      <c r="HZ587" s="1"/>
      <c r="IA587" s="1"/>
      <c r="IB587" s="1"/>
      <c r="IC587" s="1"/>
      <c r="ID587" s="1"/>
      <c r="IE587" s="1"/>
      <c r="IF587" s="1"/>
      <c r="IG587" s="1"/>
      <c r="IH587" s="1"/>
      <c r="II587" s="1"/>
      <c r="IJ587" s="1"/>
      <c r="IK587" s="1"/>
      <c r="IL587" s="1"/>
      <c r="IM587" s="1"/>
      <c r="IN587" s="1"/>
      <c r="IO587" s="1"/>
      <c r="IP587" s="1"/>
      <c r="IQ587" s="1"/>
      <c r="IR587" s="1"/>
      <c r="IS587" s="1"/>
      <c r="IT587" s="1"/>
    </row>
    <row r="588" spans="1:254" s="36" customFormat="1" x14ac:dyDescent="0.2">
      <c r="A588" s="1"/>
      <c r="B588" s="85"/>
      <c r="C588" s="1"/>
      <c r="D588" s="1"/>
      <c r="E588" s="73"/>
      <c r="F588" s="86"/>
      <c r="G588" s="1"/>
      <c r="H588" s="1"/>
      <c r="I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  <c r="CU588" s="1"/>
      <c r="CV588" s="1"/>
      <c r="CW588" s="1"/>
      <c r="CX588" s="1"/>
      <c r="CY588" s="1"/>
      <c r="CZ588" s="1"/>
      <c r="DA588" s="1"/>
      <c r="DB588" s="1"/>
      <c r="DC588" s="1"/>
      <c r="DD588" s="1"/>
      <c r="DE588" s="1"/>
      <c r="DF588" s="1"/>
      <c r="DG588" s="1"/>
      <c r="DH588" s="1"/>
      <c r="DI588" s="1"/>
      <c r="DJ588" s="1"/>
      <c r="DK588" s="1"/>
      <c r="DL588" s="1"/>
      <c r="DM588" s="1"/>
      <c r="DN588" s="1"/>
      <c r="DO588" s="1"/>
      <c r="DP588" s="1"/>
      <c r="DQ588" s="1"/>
      <c r="DR588" s="1"/>
      <c r="DS588" s="1"/>
      <c r="DT588" s="1"/>
      <c r="DU588" s="1"/>
      <c r="DV588" s="1"/>
      <c r="DW588" s="1"/>
      <c r="DX588" s="1"/>
      <c r="DY588" s="1"/>
      <c r="DZ588" s="1"/>
      <c r="EA588" s="1"/>
      <c r="EB588" s="1"/>
      <c r="EC588" s="1"/>
      <c r="ED588" s="1"/>
      <c r="EE588" s="1"/>
      <c r="EF588" s="1"/>
      <c r="EG588" s="1"/>
      <c r="EH588" s="1"/>
      <c r="EI588" s="1"/>
      <c r="EJ588" s="1"/>
      <c r="EK588" s="1"/>
      <c r="EL588" s="1"/>
      <c r="EM588" s="1"/>
      <c r="EN588" s="1"/>
      <c r="EO588" s="1"/>
      <c r="EP588" s="1"/>
      <c r="EQ588" s="1"/>
      <c r="ER588" s="1"/>
      <c r="ES588" s="1"/>
      <c r="ET588" s="1"/>
      <c r="EU588" s="1"/>
      <c r="EV588" s="1"/>
      <c r="EW588" s="1"/>
      <c r="EX588" s="1"/>
      <c r="EY588" s="1"/>
      <c r="EZ588" s="1"/>
      <c r="FA588" s="1"/>
      <c r="FB588" s="1"/>
      <c r="FC588" s="1"/>
      <c r="FD588" s="1"/>
      <c r="FE588" s="1"/>
      <c r="FF588" s="1"/>
      <c r="FG588" s="1"/>
      <c r="FH588" s="1"/>
      <c r="FI588" s="1"/>
      <c r="FJ588" s="1"/>
      <c r="FK588" s="1"/>
      <c r="FL588" s="1"/>
      <c r="FM588" s="1"/>
      <c r="FN588" s="1"/>
      <c r="FO588" s="1"/>
      <c r="FP588" s="1"/>
      <c r="FQ588" s="1"/>
      <c r="FR588" s="1"/>
      <c r="FS588" s="1"/>
      <c r="FT588" s="1"/>
      <c r="FU588" s="1"/>
      <c r="FV588" s="1"/>
      <c r="FW588" s="1"/>
      <c r="FX588" s="1"/>
      <c r="FY588" s="1"/>
      <c r="FZ588" s="1"/>
      <c r="GA588" s="1"/>
      <c r="GB588" s="1"/>
      <c r="GC588" s="1"/>
      <c r="GD588" s="1"/>
      <c r="GE588" s="1"/>
      <c r="GF588" s="1"/>
      <c r="GG588" s="1"/>
      <c r="GH588" s="1"/>
      <c r="GI588" s="1"/>
      <c r="GJ588" s="1"/>
      <c r="GK588" s="1"/>
      <c r="GL588" s="1"/>
      <c r="GM588" s="1"/>
      <c r="GN588" s="1"/>
      <c r="GO588" s="1"/>
      <c r="GP588" s="1"/>
      <c r="GQ588" s="1"/>
      <c r="GR588" s="1"/>
      <c r="GS588" s="1"/>
      <c r="GT588" s="1"/>
      <c r="GU588" s="1"/>
      <c r="GV588" s="1"/>
      <c r="GW588" s="1"/>
      <c r="GX588" s="1"/>
      <c r="GY588" s="1"/>
      <c r="GZ588" s="1"/>
      <c r="HA588" s="1"/>
      <c r="HB588" s="1"/>
      <c r="HC588" s="1"/>
      <c r="HD588" s="1"/>
      <c r="HE588" s="1"/>
      <c r="HF588" s="1"/>
      <c r="HG588" s="1"/>
      <c r="HH588" s="1"/>
      <c r="HI588" s="1"/>
      <c r="HJ588" s="1"/>
      <c r="HK588" s="1"/>
      <c r="HL588" s="1"/>
      <c r="HM588" s="1"/>
      <c r="HN588" s="1"/>
      <c r="HO588" s="1"/>
      <c r="HP588" s="1"/>
      <c r="HQ588" s="1"/>
      <c r="HR588" s="1"/>
      <c r="HS588" s="1"/>
      <c r="HT588" s="1"/>
      <c r="HU588" s="1"/>
      <c r="HV588" s="1"/>
      <c r="HW588" s="1"/>
      <c r="HX588" s="1"/>
      <c r="HY588" s="1"/>
      <c r="HZ588" s="1"/>
      <c r="IA588" s="1"/>
      <c r="IB588" s="1"/>
      <c r="IC588" s="1"/>
      <c r="ID588" s="1"/>
      <c r="IE588" s="1"/>
      <c r="IF588" s="1"/>
      <c r="IG588" s="1"/>
      <c r="IH588" s="1"/>
      <c r="II588" s="1"/>
      <c r="IJ588" s="1"/>
      <c r="IK588" s="1"/>
      <c r="IL588" s="1"/>
      <c r="IM588" s="1"/>
      <c r="IN588" s="1"/>
      <c r="IO588" s="1"/>
      <c r="IP588" s="1"/>
      <c r="IQ588" s="1"/>
      <c r="IR588" s="1"/>
      <c r="IS588" s="1"/>
      <c r="IT588" s="1"/>
    </row>
    <row r="589" spans="1:254" s="36" customFormat="1" x14ac:dyDescent="0.2">
      <c r="A589" s="1"/>
      <c r="B589" s="85"/>
      <c r="C589" s="1"/>
      <c r="D589" s="1"/>
      <c r="E589" s="73"/>
      <c r="F589" s="86"/>
      <c r="G589" s="1"/>
      <c r="H589" s="1"/>
      <c r="I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  <c r="CU589" s="1"/>
      <c r="CV589" s="1"/>
      <c r="CW589" s="1"/>
      <c r="CX589" s="1"/>
      <c r="CY589" s="1"/>
      <c r="CZ589" s="1"/>
      <c r="DA589" s="1"/>
      <c r="DB589" s="1"/>
      <c r="DC589" s="1"/>
      <c r="DD589" s="1"/>
      <c r="DE589" s="1"/>
      <c r="DF589" s="1"/>
      <c r="DG589" s="1"/>
      <c r="DH589" s="1"/>
      <c r="DI589" s="1"/>
      <c r="DJ589" s="1"/>
      <c r="DK589" s="1"/>
      <c r="DL589" s="1"/>
      <c r="DM589" s="1"/>
      <c r="DN589" s="1"/>
      <c r="DO589" s="1"/>
      <c r="DP589" s="1"/>
      <c r="DQ589" s="1"/>
      <c r="DR589" s="1"/>
      <c r="DS589" s="1"/>
      <c r="DT589" s="1"/>
      <c r="DU589" s="1"/>
      <c r="DV589" s="1"/>
      <c r="DW589" s="1"/>
      <c r="DX589" s="1"/>
      <c r="DY589" s="1"/>
      <c r="DZ589" s="1"/>
      <c r="EA589" s="1"/>
      <c r="EB589" s="1"/>
      <c r="EC589" s="1"/>
      <c r="ED589" s="1"/>
      <c r="EE589" s="1"/>
      <c r="EF589" s="1"/>
      <c r="EG589" s="1"/>
      <c r="EH589" s="1"/>
      <c r="EI589" s="1"/>
      <c r="EJ589" s="1"/>
      <c r="EK589" s="1"/>
      <c r="EL589" s="1"/>
      <c r="EM589" s="1"/>
      <c r="EN589" s="1"/>
      <c r="EO589" s="1"/>
      <c r="EP589" s="1"/>
      <c r="EQ589" s="1"/>
      <c r="ER589" s="1"/>
      <c r="ES589" s="1"/>
      <c r="ET589" s="1"/>
      <c r="EU589" s="1"/>
      <c r="EV589" s="1"/>
      <c r="EW589" s="1"/>
      <c r="EX589" s="1"/>
      <c r="EY589" s="1"/>
      <c r="EZ589" s="1"/>
      <c r="FA589" s="1"/>
      <c r="FB589" s="1"/>
      <c r="FC589" s="1"/>
      <c r="FD589" s="1"/>
      <c r="FE589" s="1"/>
      <c r="FF589" s="1"/>
      <c r="FG589" s="1"/>
      <c r="FH589" s="1"/>
      <c r="FI589" s="1"/>
      <c r="FJ589" s="1"/>
      <c r="FK589" s="1"/>
      <c r="FL589" s="1"/>
      <c r="FM589" s="1"/>
      <c r="FN589" s="1"/>
      <c r="FO589" s="1"/>
      <c r="FP589" s="1"/>
      <c r="FQ589" s="1"/>
      <c r="FR589" s="1"/>
      <c r="FS589" s="1"/>
      <c r="FT589" s="1"/>
      <c r="FU589" s="1"/>
      <c r="FV589" s="1"/>
      <c r="FW589" s="1"/>
      <c r="FX589" s="1"/>
      <c r="FY589" s="1"/>
      <c r="FZ589" s="1"/>
      <c r="GA589" s="1"/>
      <c r="GB589" s="1"/>
      <c r="GC589" s="1"/>
      <c r="GD589" s="1"/>
      <c r="GE589" s="1"/>
      <c r="GF589" s="1"/>
      <c r="GG589" s="1"/>
      <c r="GH589" s="1"/>
      <c r="GI589" s="1"/>
      <c r="GJ589" s="1"/>
      <c r="GK589" s="1"/>
      <c r="GL589" s="1"/>
      <c r="GM589" s="1"/>
      <c r="GN589" s="1"/>
      <c r="GO589" s="1"/>
      <c r="GP589" s="1"/>
      <c r="GQ589" s="1"/>
      <c r="GR589" s="1"/>
      <c r="GS589" s="1"/>
      <c r="GT589" s="1"/>
      <c r="GU589" s="1"/>
      <c r="GV589" s="1"/>
      <c r="GW589" s="1"/>
      <c r="GX589" s="1"/>
      <c r="GY589" s="1"/>
      <c r="GZ589" s="1"/>
      <c r="HA589" s="1"/>
      <c r="HB589" s="1"/>
      <c r="HC589" s="1"/>
      <c r="HD589" s="1"/>
      <c r="HE589" s="1"/>
      <c r="HF589" s="1"/>
      <c r="HG589" s="1"/>
      <c r="HH589" s="1"/>
      <c r="HI589" s="1"/>
      <c r="HJ589" s="1"/>
      <c r="HK589" s="1"/>
      <c r="HL589" s="1"/>
      <c r="HM589" s="1"/>
      <c r="HN589" s="1"/>
      <c r="HO589" s="1"/>
      <c r="HP589" s="1"/>
      <c r="HQ589" s="1"/>
      <c r="HR589" s="1"/>
      <c r="HS589" s="1"/>
      <c r="HT589" s="1"/>
      <c r="HU589" s="1"/>
      <c r="HV589" s="1"/>
      <c r="HW589" s="1"/>
      <c r="HX589" s="1"/>
      <c r="HY589" s="1"/>
      <c r="HZ589" s="1"/>
      <c r="IA589" s="1"/>
      <c r="IB589" s="1"/>
      <c r="IC589" s="1"/>
      <c r="ID589" s="1"/>
      <c r="IE589" s="1"/>
      <c r="IF589" s="1"/>
      <c r="IG589" s="1"/>
      <c r="IH589" s="1"/>
      <c r="II589" s="1"/>
      <c r="IJ589" s="1"/>
      <c r="IK589" s="1"/>
      <c r="IL589" s="1"/>
      <c r="IM589" s="1"/>
      <c r="IN589" s="1"/>
      <c r="IO589" s="1"/>
      <c r="IP589" s="1"/>
      <c r="IQ589" s="1"/>
      <c r="IR589" s="1"/>
      <c r="IS589" s="1"/>
      <c r="IT589" s="1"/>
    </row>
    <row r="590" spans="1:254" s="36" customFormat="1" x14ac:dyDescent="0.2">
      <c r="A590" s="1"/>
      <c r="B590" s="85"/>
      <c r="C590" s="1"/>
      <c r="D590" s="1"/>
      <c r="E590" s="73"/>
      <c r="F590" s="86"/>
      <c r="G590" s="1"/>
      <c r="H590" s="1"/>
      <c r="I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  <c r="CU590" s="1"/>
      <c r="CV590" s="1"/>
      <c r="CW590" s="1"/>
      <c r="CX590" s="1"/>
      <c r="CY590" s="1"/>
      <c r="CZ590" s="1"/>
      <c r="DA590" s="1"/>
      <c r="DB590" s="1"/>
      <c r="DC590" s="1"/>
      <c r="DD590" s="1"/>
      <c r="DE590" s="1"/>
      <c r="DF590" s="1"/>
      <c r="DG590" s="1"/>
      <c r="DH590" s="1"/>
      <c r="DI590" s="1"/>
      <c r="DJ590" s="1"/>
      <c r="DK590" s="1"/>
      <c r="DL590" s="1"/>
      <c r="DM590" s="1"/>
      <c r="DN590" s="1"/>
      <c r="DO590" s="1"/>
      <c r="DP590" s="1"/>
      <c r="DQ590" s="1"/>
      <c r="DR590" s="1"/>
      <c r="DS590" s="1"/>
      <c r="DT590" s="1"/>
      <c r="DU590" s="1"/>
      <c r="DV590" s="1"/>
      <c r="DW590" s="1"/>
      <c r="DX590" s="1"/>
      <c r="DY590" s="1"/>
      <c r="DZ590" s="1"/>
      <c r="EA590" s="1"/>
      <c r="EB590" s="1"/>
      <c r="EC590" s="1"/>
      <c r="ED590" s="1"/>
      <c r="EE590" s="1"/>
      <c r="EF590" s="1"/>
      <c r="EG590" s="1"/>
      <c r="EH590" s="1"/>
      <c r="EI590" s="1"/>
      <c r="EJ590" s="1"/>
      <c r="EK590" s="1"/>
      <c r="EL590" s="1"/>
      <c r="EM590" s="1"/>
      <c r="EN590" s="1"/>
      <c r="EO590" s="1"/>
      <c r="EP590" s="1"/>
      <c r="EQ590" s="1"/>
      <c r="ER590" s="1"/>
      <c r="ES590" s="1"/>
      <c r="ET590" s="1"/>
      <c r="EU590" s="1"/>
      <c r="EV590" s="1"/>
      <c r="EW590" s="1"/>
      <c r="EX590" s="1"/>
      <c r="EY590" s="1"/>
      <c r="EZ590" s="1"/>
      <c r="FA590" s="1"/>
      <c r="FB590" s="1"/>
      <c r="FC590" s="1"/>
      <c r="FD590" s="1"/>
      <c r="FE590" s="1"/>
      <c r="FF590" s="1"/>
      <c r="FG590" s="1"/>
      <c r="FH590" s="1"/>
      <c r="FI590" s="1"/>
      <c r="FJ590" s="1"/>
      <c r="FK590" s="1"/>
      <c r="FL590" s="1"/>
      <c r="FM590" s="1"/>
      <c r="FN590" s="1"/>
      <c r="FO590" s="1"/>
      <c r="FP590" s="1"/>
      <c r="FQ590" s="1"/>
      <c r="FR590" s="1"/>
      <c r="FS590" s="1"/>
      <c r="FT590" s="1"/>
      <c r="FU590" s="1"/>
      <c r="FV590" s="1"/>
      <c r="FW590" s="1"/>
      <c r="FX590" s="1"/>
      <c r="FY590" s="1"/>
      <c r="FZ590" s="1"/>
      <c r="GA590" s="1"/>
      <c r="GB590" s="1"/>
      <c r="GC590" s="1"/>
      <c r="GD590" s="1"/>
      <c r="GE590" s="1"/>
      <c r="GF590" s="1"/>
      <c r="GG590" s="1"/>
      <c r="GH590" s="1"/>
      <c r="GI590" s="1"/>
      <c r="GJ590" s="1"/>
      <c r="GK590" s="1"/>
      <c r="GL590" s="1"/>
      <c r="GM590" s="1"/>
      <c r="GN590" s="1"/>
      <c r="GO590" s="1"/>
      <c r="GP590" s="1"/>
      <c r="GQ590" s="1"/>
      <c r="GR590" s="1"/>
      <c r="GS590" s="1"/>
      <c r="GT590" s="1"/>
      <c r="GU590" s="1"/>
      <c r="GV590" s="1"/>
      <c r="GW590" s="1"/>
      <c r="GX590" s="1"/>
      <c r="GY590" s="1"/>
      <c r="GZ590" s="1"/>
      <c r="HA590" s="1"/>
      <c r="HB590" s="1"/>
      <c r="HC590" s="1"/>
      <c r="HD590" s="1"/>
      <c r="HE590" s="1"/>
      <c r="HF590" s="1"/>
      <c r="HG590" s="1"/>
      <c r="HH590" s="1"/>
      <c r="HI590" s="1"/>
      <c r="HJ590" s="1"/>
      <c r="HK590" s="1"/>
      <c r="HL590" s="1"/>
      <c r="HM590" s="1"/>
      <c r="HN590" s="1"/>
      <c r="HO590" s="1"/>
      <c r="HP590" s="1"/>
      <c r="HQ590" s="1"/>
      <c r="HR590" s="1"/>
      <c r="HS590" s="1"/>
      <c r="HT590" s="1"/>
      <c r="HU590" s="1"/>
      <c r="HV590" s="1"/>
      <c r="HW590" s="1"/>
      <c r="HX590" s="1"/>
      <c r="HY590" s="1"/>
      <c r="HZ590" s="1"/>
      <c r="IA590" s="1"/>
      <c r="IB590" s="1"/>
      <c r="IC590" s="1"/>
      <c r="ID590" s="1"/>
      <c r="IE590" s="1"/>
      <c r="IF590" s="1"/>
      <c r="IG590" s="1"/>
      <c r="IH590" s="1"/>
      <c r="II590" s="1"/>
      <c r="IJ590" s="1"/>
      <c r="IK590" s="1"/>
      <c r="IL590" s="1"/>
      <c r="IM590" s="1"/>
      <c r="IN590" s="1"/>
      <c r="IO590" s="1"/>
      <c r="IP590" s="1"/>
      <c r="IQ590" s="1"/>
      <c r="IR590" s="1"/>
      <c r="IS590" s="1"/>
      <c r="IT590" s="1"/>
    </row>
    <row r="591" spans="1:254" s="36" customFormat="1" x14ac:dyDescent="0.2">
      <c r="A591" s="1"/>
      <c r="B591" s="85"/>
      <c r="C591" s="1"/>
      <c r="D591" s="1"/>
      <c r="E591" s="73"/>
      <c r="F591" s="86"/>
      <c r="G591" s="1"/>
      <c r="H591" s="1"/>
      <c r="I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  <c r="CU591" s="1"/>
      <c r="CV591" s="1"/>
      <c r="CW591" s="1"/>
      <c r="CX591" s="1"/>
      <c r="CY591" s="1"/>
      <c r="CZ591" s="1"/>
      <c r="DA591" s="1"/>
      <c r="DB591" s="1"/>
      <c r="DC591" s="1"/>
      <c r="DD591" s="1"/>
      <c r="DE591" s="1"/>
      <c r="DF591" s="1"/>
      <c r="DG591" s="1"/>
      <c r="DH591" s="1"/>
      <c r="DI591" s="1"/>
      <c r="DJ591" s="1"/>
      <c r="DK591" s="1"/>
      <c r="DL591" s="1"/>
      <c r="DM591" s="1"/>
      <c r="DN591" s="1"/>
      <c r="DO591" s="1"/>
      <c r="DP591" s="1"/>
      <c r="DQ591" s="1"/>
      <c r="DR591" s="1"/>
      <c r="DS591" s="1"/>
      <c r="DT591" s="1"/>
      <c r="DU591" s="1"/>
      <c r="DV591" s="1"/>
      <c r="DW591" s="1"/>
      <c r="DX591" s="1"/>
      <c r="DY591" s="1"/>
      <c r="DZ591" s="1"/>
      <c r="EA591" s="1"/>
      <c r="EB591" s="1"/>
      <c r="EC591" s="1"/>
      <c r="ED591" s="1"/>
      <c r="EE591" s="1"/>
      <c r="EF591" s="1"/>
      <c r="EG591" s="1"/>
      <c r="EH591" s="1"/>
      <c r="EI591" s="1"/>
      <c r="EJ591" s="1"/>
      <c r="EK591" s="1"/>
      <c r="EL591" s="1"/>
      <c r="EM591" s="1"/>
      <c r="EN591" s="1"/>
      <c r="EO591" s="1"/>
      <c r="EP591" s="1"/>
      <c r="EQ591" s="1"/>
      <c r="ER591" s="1"/>
      <c r="ES591" s="1"/>
      <c r="ET591" s="1"/>
      <c r="EU591" s="1"/>
      <c r="EV591" s="1"/>
      <c r="EW591" s="1"/>
      <c r="EX591" s="1"/>
      <c r="EY591" s="1"/>
      <c r="EZ591" s="1"/>
      <c r="FA591" s="1"/>
      <c r="FB591" s="1"/>
      <c r="FC591" s="1"/>
      <c r="FD591" s="1"/>
      <c r="FE591" s="1"/>
      <c r="FF591" s="1"/>
      <c r="FG591" s="1"/>
      <c r="FH591" s="1"/>
      <c r="FI591" s="1"/>
      <c r="FJ591" s="1"/>
      <c r="FK591" s="1"/>
      <c r="FL591" s="1"/>
      <c r="FM591" s="1"/>
      <c r="FN591" s="1"/>
      <c r="FO591" s="1"/>
      <c r="FP591" s="1"/>
      <c r="FQ591" s="1"/>
      <c r="FR591" s="1"/>
      <c r="FS591" s="1"/>
      <c r="FT591" s="1"/>
      <c r="FU591" s="1"/>
      <c r="FV591" s="1"/>
      <c r="FW591" s="1"/>
      <c r="FX591" s="1"/>
      <c r="FY591" s="1"/>
      <c r="FZ591" s="1"/>
      <c r="GA591" s="1"/>
      <c r="GB591" s="1"/>
      <c r="GC591" s="1"/>
      <c r="GD591" s="1"/>
      <c r="GE591" s="1"/>
      <c r="GF591" s="1"/>
      <c r="GG591" s="1"/>
      <c r="GH591" s="1"/>
      <c r="GI591" s="1"/>
      <c r="GJ591" s="1"/>
      <c r="GK591" s="1"/>
      <c r="GL591" s="1"/>
      <c r="GM591" s="1"/>
      <c r="GN591" s="1"/>
      <c r="GO591" s="1"/>
      <c r="GP591" s="1"/>
      <c r="GQ591" s="1"/>
      <c r="GR591" s="1"/>
      <c r="GS591" s="1"/>
      <c r="GT591" s="1"/>
      <c r="GU591" s="1"/>
      <c r="GV591" s="1"/>
      <c r="GW591" s="1"/>
      <c r="GX591" s="1"/>
      <c r="GY591" s="1"/>
      <c r="GZ591" s="1"/>
      <c r="HA591" s="1"/>
      <c r="HB591" s="1"/>
      <c r="HC591" s="1"/>
      <c r="HD591" s="1"/>
      <c r="HE591" s="1"/>
      <c r="HF591" s="1"/>
      <c r="HG591" s="1"/>
      <c r="HH591" s="1"/>
      <c r="HI591" s="1"/>
      <c r="HJ591" s="1"/>
      <c r="HK591" s="1"/>
      <c r="HL591" s="1"/>
      <c r="HM591" s="1"/>
      <c r="HN591" s="1"/>
      <c r="HO591" s="1"/>
      <c r="HP591" s="1"/>
      <c r="HQ591" s="1"/>
      <c r="HR591" s="1"/>
      <c r="HS591" s="1"/>
      <c r="HT591" s="1"/>
      <c r="HU591" s="1"/>
      <c r="HV591" s="1"/>
      <c r="HW591" s="1"/>
      <c r="HX591" s="1"/>
      <c r="HY591" s="1"/>
      <c r="HZ591" s="1"/>
      <c r="IA591" s="1"/>
      <c r="IB591" s="1"/>
      <c r="IC591" s="1"/>
      <c r="ID591" s="1"/>
      <c r="IE591" s="1"/>
      <c r="IF591" s="1"/>
      <c r="IG591" s="1"/>
      <c r="IH591" s="1"/>
      <c r="II591" s="1"/>
      <c r="IJ591" s="1"/>
      <c r="IK591" s="1"/>
      <c r="IL591" s="1"/>
      <c r="IM591" s="1"/>
      <c r="IN591" s="1"/>
      <c r="IO591" s="1"/>
      <c r="IP591" s="1"/>
      <c r="IQ591" s="1"/>
      <c r="IR591" s="1"/>
      <c r="IS591" s="1"/>
      <c r="IT591" s="1"/>
    </row>
    <row r="592" spans="1:254" s="36" customFormat="1" x14ac:dyDescent="0.2">
      <c r="A592" s="1"/>
      <c r="B592" s="85"/>
      <c r="C592" s="1"/>
      <c r="D592" s="1"/>
      <c r="E592" s="73"/>
      <c r="F592" s="86"/>
      <c r="G592" s="1"/>
      <c r="H592" s="1"/>
      <c r="I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  <c r="DI592" s="1"/>
      <c r="DJ592" s="1"/>
      <c r="DK592" s="1"/>
      <c r="DL592" s="1"/>
      <c r="DM592" s="1"/>
      <c r="DN592" s="1"/>
      <c r="DO592" s="1"/>
      <c r="DP592" s="1"/>
      <c r="DQ592" s="1"/>
      <c r="DR592" s="1"/>
      <c r="DS592" s="1"/>
      <c r="DT592" s="1"/>
      <c r="DU592" s="1"/>
      <c r="DV592" s="1"/>
      <c r="DW592" s="1"/>
      <c r="DX592" s="1"/>
      <c r="DY592" s="1"/>
      <c r="DZ592" s="1"/>
      <c r="EA592" s="1"/>
      <c r="EB592" s="1"/>
      <c r="EC592" s="1"/>
      <c r="ED592" s="1"/>
      <c r="EE592" s="1"/>
      <c r="EF592" s="1"/>
      <c r="EG592" s="1"/>
      <c r="EH592" s="1"/>
      <c r="EI592" s="1"/>
      <c r="EJ592" s="1"/>
      <c r="EK592" s="1"/>
      <c r="EL592" s="1"/>
      <c r="EM592" s="1"/>
      <c r="EN592" s="1"/>
      <c r="EO592" s="1"/>
      <c r="EP592" s="1"/>
      <c r="EQ592" s="1"/>
      <c r="ER592" s="1"/>
      <c r="ES592" s="1"/>
      <c r="ET592" s="1"/>
      <c r="EU592" s="1"/>
      <c r="EV592" s="1"/>
      <c r="EW592" s="1"/>
      <c r="EX592" s="1"/>
      <c r="EY592" s="1"/>
      <c r="EZ592" s="1"/>
      <c r="FA592" s="1"/>
      <c r="FB592" s="1"/>
      <c r="FC592" s="1"/>
      <c r="FD592" s="1"/>
      <c r="FE592" s="1"/>
      <c r="FF592" s="1"/>
      <c r="FG592" s="1"/>
      <c r="FH592" s="1"/>
      <c r="FI592" s="1"/>
      <c r="FJ592" s="1"/>
      <c r="FK592" s="1"/>
      <c r="FL592" s="1"/>
      <c r="FM592" s="1"/>
      <c r="FN592" s="1"/>
      <c r="FO592" s="1"/>
      <c r="FP592" s="1"/>
      <c r="FQ592" s="1"/>
      <c r="FR592" s="1"/>
      <c r="FS592" s="1"/>
      <c r="FT592" s="1"/>
      <c r="FU592" s="1"/>
      <c r="FV592" s="1"/>
      <c r="FW592" s="1"/>
      <c r="FX592" s="1"/>
      <c r="FY592" s="1"/>
      <c r="FZ592" s="1"/>
      <c r="GA592" s="1"/>
      <c r="GB592" s="1"/>
      <c r="GC592" s="1"/>
      <c r="GD592" s="1"/>
      <c r="GE592" s="1"/>
      <c r="GF592" s="1"/>
      <c r="GG592" s="1"/>
      <c r="GH592" s="1"/>
      <c r="GI592" s="1"/>
      <c r="GJ592" s="1"/>
      <c r="GK592" s="1"/>
      <c r="GL592" s="1"/>
      <c r="GM592" s="1"/>
      <c r="GN592" s="1"/>
      <c r="GO592" s="1"/>
      <c r="GP592" s="1"/>
      <c r="GQ592" s="1"/>
      <c r="GR592" s="1"/>
      <c r="GS592" s="1"/>
      <c r="GT592" s="1"/>
      <c r="GU592" s="1"/>
      <c r="GV592" s="1"/>
      <c r="GW592" s="1"/>
      <c r="GX592" s="1"/>
      <c r="GY592" s="1"/>
      <c r="GZ592" s="1"/>
      <c r="HA592" s="1"/>
      <c r="HB592" s="1"/>
      <c r="HC592" s="1"/>
      <c r="HD592" s="1"/>
      <c r="HE592" s="1"/>
      <c r="HF592" s="1"/>
      <c r="HG592" s="1"/>
      <c r="HH592" s="1"/>
      <c r="HI592" s="1"/>
      <c r="HJ592" s="1"/>
      <c r="HK592" s="1"/>
      <c r="HL592" s="1"/>
      <c r="HM592" s="1"/>
      <c r="HN592" s="1"/>
      <c r="HO592" s="1"/>
      <c r="HP592" s="1"/>
      <c r="HQ592" s="1"/>
      <c r="HR592" s="1"/>
      <c r="HS592" s="1"/>
      <c r="HT592" s="1"/>
      <c r="HU592" s="1"/>
      <c r="HV592" s="1"/>
      <c r="HW592" s="1"/>
      <c r="HX592" s="1"/>
      <c r="HY592" s="1"/>
      <c r="HZ592" s="1"/>
      <c r="IA592" s="1"/>
      <c r="IB592" s="1"/>
      <c r="IC592" s="1"/>
      <c r="ID592" s="1"/>
      <c r="IE592" s="1"/>
      <c r="IF592" s="1"/>
      <c r="IG592" s="1"/>
      <c r="IH592" s="1"/>
      <c r="II592" s="1"/>
      <c r="IJ592" s="1"/>
      <c r="IK592" s="1"/>
      <c r="IL592" s="1"/>
      <c r="IM592" s="1"/>
      <c r="IN592" s="1"/>
      <c r="IO592" s="1"/>
      <c r="IP592" s="1"/>
      <c r="IQ592" s="1"/>
      <c r="IR592" s="1"/>
      <c r="IS592" s="1"/>
      <c r="IT592" s="1"/>
    </row>
    <row r="593" spans="1:254" s="36" customFormat="1" x14ac:dyDescent="0.2">
      <c r="A593" s="1"/>
      <c r="B593" s="85"/>
      <c r="C593" s="1"/>
      <c r="D593" s="1"/>
      <c r="E593" s="73"/>
      <c r="F593" s="86"/>
      <c r="G593" s="1"/>
      <c r="H593" s="1"/>
      <c r="I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  <c r="CU593" s="1"/>
      <c r="CV593" s="1"/>
      <c r="CW593" s="1"/>
      <c r="CX593" s="1"/>
      <c r="CY593" s="1"/>
      <c r="CZ593" s="1"/>
      <c r="DA593" s="1"/>
      <c r="DB593" s="1"/>
      <c r="DC593" s="1"/>
      <c r="DD593" s="1"/>
      <c r="DE593" s="1"/>
      <c r="DF593" s="1"/>
      <c r="DG593" s="1"/>
      <c r="DH593" s="1"/>
      <c r="DI593" s="1"/>
      <c r="DJ593" s="1"/>
      <c r="DK593" s="1"/>
      <c r="DL593" s="1"/>
      <c r="DM593" s="1"/>
      <c r="DN593" s="1"/>
      <c r="DO593" s="1"/>
      <c r="DP593" s="1"/>
      <c r="DQ593" s="1"/>
      <c r="DR593" s="1"/>
      <c r="DS593" s="1"/>
      <c r="DT593" s="1"/>
      <c r="DU593" s="1"/>
      <c r="DV593" s="1"/>
      <c r="DW593" s="1"/>
      <c r="DX593" s="1"/>
      <c r="DY593" s="1"/>
      <c r="DZ593" s="1"/>
      <c r="EA593" s="1"/>
      <c r="EB593" s="1"/>
      <c r="EC593" s="1"/>
      <c r="ED593" s="1"/>
      <c r="EE593" s="1"/>
      <c r="EF593" s="1"/>
      <c r="EG593" s="1"/>
      <c r="EH593" s="1"/>
      <c r="EI593" s="1"/>
      <c r="EJ593" s="1"/>
      <c r="EK593" s="1"/>
      <c r="EL593" s="1"/>
      <c r="EM593" s="1"/>
      <c r="EN593" s="1"/>
      <c r="EO593" s="1"/>
      <c r="EP593" s="1"/>
      <c r="EQ593" s="1"/>
      <c r="ER593" s="1"/>
      <c r="ES593" s="1"/>
      <c r="ET593" s="1"/>
      <c r="EU593" s="1"/>
      <c r="EV593" s="1"/>
      <c r="EW593" s="1"/>
      <c r="EX593" s="1"/>
      <c r="EY593" s="1"/>
      <c r="EZ593" s="1"/>
      <c r="FA593" s="1"/>
      <c r="FB593" s="1"/>
      <c r="FC593" s="1"/>
      <c r="FD593" s="1"/>
      <c r="FE593" s="1"/>
      <c r="FF593" s="1"/>
      <c r="FG593" s="1"/>
      <c r="FH593" s="1"/>
      <c r="FI593" s="1"/>
      <c r="FJ593" s="1"/>
      <c r="FK593" s="1"/>
      <c r="FL593" s="1"/>
      <c r="FM593" s="1"/>
      <c r="FN593" s="1"/>
      <c r="FO593" s="1"/>
      <c r="FP593" s="1"/>
      <c r="FQ593" s="1"/>
      <c r="FR593" s="1"/>
      <c r="FS593" s="1"/>
      <c r="FT593" s="1"/>
      <c r="FU593" s="1"/>
      <c r="FV593" s="1"/>
      <c r="FW593" s="1"/>
      <c r="FX593" s="1"/>
      <c r="FY593" s="1"/>
      <c r="FZ593" s="1"/>
      <c r="GA593" s="1"/>
      <c r="GB593" s="1"/>
      <c r="GC593" s="1"/>
      <c r="GD593" s="1"/>
      <c r="GE593" s="1"/>
      <c r="GF593" s="1"/>
      <c r="GG593" s="1"/>
      <c r="GH593" s="1"/>
      <c r="GI593" s="1"/>
      <c r="GJ593" s="1"/>
      <c r="GK593" s="1"/>
      <c r="GL593" s="1"/>
      <c r="GM593" s="1"/>
      <c r="GN593" s="1"/>
      <c r="GO593" s="1"/>
      <c r="GP593" s="1"/>
      <c r="GQ593" s="1"/>
      <c r="GR593" s="1"/>
      <c r="GS593" s="1"/>
      <c r="GT593" s="1"/>
      <c r="GU593" s="1"/>
      <c r="GV593" s="1"/>
      <c r="GW593" s="1"/>
      <c r="GX593" s="1"/>
      <c r="GY593" s="1"/>
      <c r="GZ593" s="1"/>
      <c r="HA593" s="1"/>
      <c r="HB593" s="1"/>
      <c r="HC593" s="1"/>
      <c r="HD593" s="1"/>
      <c r="HE593" s="1"/>
      <c r="HF593" s="1"/>
      <c r="HG593" s="1"/>
      <c r="HH593" s="1"/>
      <c r="HI593" s="1"/>
      <c r="HJ593" s="1"/>
      <c r="HK593" s="1"/>
      <c r="HL593" s="1"/>
      <c r="HM593" s="1"/>
      <c r="HN593" s="1"/>
      <c r="HO593" s="1"/>
      <c r="HP593" s="1"/>
      <c r="HQ593" s="1"/>
      <c r="HR593" s="1"/>
      <c r="HS593" s="1"/>
      <c r="HT593" s="1"/>
      <c r="HU593" s="1"/>
      <c r="HV593" s="1"/>
      <c r="HW593" s="1"/>
      <c r="HX593" s="1"/>
      <c r="HY593" s="1"/>
      <c r="HZ593" s="1"/>
      <c r="IA593" s="1"/>
      <c r="IB593" s="1"/>
      <c r="IC593" s="1"/>
      <c r="ID593" s="1"/>
      <c r="IE593" s="1"/>
      <c r="IF593" s="1"/>
      <c r="IG593" s="1"/>
      <c r="IH593" s="1"/>
      <c r="II593" s="1"/>
      <c r="IJ593" s="1"/>
      <c r="IK593" s="1"/>
      <c r="IL593" s="1"/>
      <c r="IM593" s="1"/>
      <c r="IN593" s="1"/>
      <c r="IO593" s="1"/>
      <c r="IP593" s="1"/>
      <c r="IQ593" s="1"/>
      <c r="IR593" s="1"/>
      <c r="IS593" s="1"/>
      <c r="IT593" s="1"/>
    </row>
    <row r="594" spans="1:254" s="36" customFormat="1" x14ac:dyDescent="0.2">
      <c r="A594" s="1"/>
      <c r="B594" s="85"/>
      <c r="C594" s="1"/>
      <c r="D594" s="1"/>
      <c r="E594" s="73"/>
      <c r="F594" s="86"/>
      <c r="G594" s="1"/>
      <c r="H594" s="1"/>
      <c r="I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  <c r="CU594" s="1"/>
      <c r="CV594" s="1"/>
      <c r="CW594" s="1"/>
      <c r="CX594" s="1"/>
      <c r="CY594" s="1"/>
      <c r="CZ594" s="1"/>
      <c r="DA594" s="1"/>
      <c r="DB594" s="1"/>
      <c r="DC594" s="1"/>
      <c r="DD594" s="1"/>
      <c r="DE594" s="1"/>
      <c r="DF594" s="1"/>
      <c r="DG594" s="1"/>
      <c r="DH594" s="1"/>
      <c r="DI594" s="1"/>
      <c r="DJ594" s="1"/>
      <c r="DK594" s="1"/>
      <c r="DL594" s="1"/>
      <c r="DM594" s="1"/>
      <c r="DN594" s="1"/>
      <c r="DO594" s="1"/>
      <c r="DP594" s="1"/>
      <c r="DQ594" s="1"/>
      <c r="DR594" s="1"/>
      <c r="DS594" s="1"/>
      <c r="DT594" s="1"/>
      <c r="DU594" s="1"/>
      <c r="DV594" s="1"/>
      <c r="DW594" s="1"/>
      <c r="DX594" s="1"/>
      <c r="DY594" s="1"/>
      <c r="DZ594" s="1"/>
      <c r="EA594" s="1"/>
      <c r="EB594" s="1"/>
      <c r="EC594" s="1"/>
      <c r="ED594" s="1"/>
      <c r="EE594" s="1"/>
      <c r="EF594" s="1"/>
      <c r="EG594" s="1"/>
      <c r="EH594" s="1"/>
      <c r="EI594" s="1"/>
      <c r="EJ594" s="1"/>
      <c r="EK594" s="1"/>
      <c r="EL594" s="1"/>
      <c r="EM594" s="1"/>
      <c r="EN594" s="1"/>
      <c r="EO594" s="1"/>
      <c r="EP594" s="1"/>
      <c r="EQ594" s="1"/>
      <c r="ER594" s="1"/>
      <c r="ES594" s="1"/>
      <c r="ET594" s="1"/>
      <c r="EU594" s="1"/>
      <c r="EV594" s="1"/>
      <c r="EW594" s="1"/>
      <c r="EX594" s="1"/>
      <c r="EY594" s="1"/>
      <c r="EZ594" s="1"/>
      <c r="FA594" s="1"/>
      <c r="FB594" s="1"/>
      <c r="FC594" s="1"/>
      <c r="FD594" s="1"/>
      <c r="FE594" s="1"/>
      <c r="FF594" s="1"/>
      <c r="FG594" s="1"/>
      <c r="FH594" s="1"/>
      <c r="FI594" s="1"/>
      <c r="FJ594" s="1"/>
      <c r="FK594" s="1"/>
      <c r="FL594" s="1"/>
      <c r="FM594" s="1"/>
      <c r="FN594" s="1"/>
      <c r="FO594" s="1"/>
      <c r="FP594" s="1"/>
      <c r="FQ594" s="1"/>
      <c r="FR594" s="1"/>
      <c r="FS594" s="1"/>
      <c r="FT594" s="1"/>
      <c r="FU594" s="1"/>
      <c r="FV594" s="1"/>
      <c r="FW594" s="1"/>
      <c r="FX594" s="1"/>
      <c r="FY594" s="1"/>
      <c r="FZ594" s="1"/>
      <c r="GA594" s="1"/>
      <c r="GB594" s="1"/>
      <c r="GC594" s="1"/>
      <c r="GD594" s="1"/>
      <c r="GE594" s="1"/>
      <c r="GF594" s="1"/>
      <c r="GG594" s="1"/>
      <c r="GH594" s="1"/>
      <c r="GI594" s="1"/>
      <c r="GJ594" s="1"/>
      <c r="GK594" s="1"/>
      <c r="GL594" s="1"/>
      <c r="GM594" s="1"/>
      <c r="GN594" s="1"/>
      <c r="GO594" s="1"/>
      <c r="GP594" s="1"/>
      <c r="GQ594" s="1"/>
      <c r="GR594" s="1"/>
      <c r="GS594" s="1"/>
      <c r="GT594" s="1"/>
      <c r="GU594" s="1"/>
      <c r="GV594" s="1"/>
      <c r="GW594" s="1"/>
      <c r="GX594" s="1"/>
      <c r="GY594" s="1"/>
      <c r="GZ594" s="1"/>
      <c r="HA594" s="1"/>
      <c r="HB594" s="1"/>
      <c r="HC594" s="1"/>
      <c r="HD594" s="1"/>
      <c r="HE594" s="1"/>
      <c r="HF594" s="1"/>
      <c r="HG594" s="1"/>
      <c r="HH594" s="1"/>
      <c r="HI594" s="1"/>
      <c r="HJ594" s="1"/>
      <c r="HK594" s="1"/>
      <c r="HL594" s="1"/>
      <c r="HM594" s="1"/>
      <c r="HN594" s="1"/>
      <c r="HO594" s="1"/>
      <c r="HP594" s="1"/>
      <c r="HQ594" s="1"/>
      <c r="HR594" s="1"/>
      <c r="HS594" s="1"/>
      <c r="HT594" s="1"/>
      <c r="HU594" s="1"/>
      <c r="HV594" s="1"/>
      <c r="HW594" s="1"/>
      <c r="HX594" s="1"/>
      <c r="HY594" s="1"/>
      <c r="HZ594" s="1"/>
      <c r="IA594" s="1"/>
      <c r="IB594" s="1"/>
      <c r="IC594" s="1"/>
      <c r="ID594" s="1"/>
      <c r="IE594" s="1"/>
      <c r="IF594" s="1"/>
      <c r="IG594" s="1"/>
      <c r="IH594" s="1"/>
      <c r="II594" s="1"/>
      <c r="IJ594" s="1"/>
      <c r="IK594" s="1"/>
      <c r="IL594" s="1"/>
      <c r="IM594" s="1"/>
      <c r="IN594" s="1"/>
      <c r="IO594" s="1"/>
      <c r="IP594" s="1"/>
      <c r="IQ594" s="1"/>
      <c r="IR594" s="1"/>
      <c r="IS594" s="1"/>
      <c r="IT594" s="1"/>
    </row>
    <row r="595" spans="1:254" s="36" customFormat="1" x14ac:dyDescent="0.2">
      <c r="A595" s="1"/>
      <c r="B595" s="85"/>
      <c r="C595" s="1"/>
      <c r="D595" s="1"/>
      <c r="E595" s="73"/>
      <c r="F595" s="86"/>
      <c r="G595" s="1"/>
      <c r="H595" s="1"/>
      <c r="I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  <c r="CU595" s="1"/>
      <c r="CV595" s="1"/>
      <c r="CW595" s="1"/>
      <c r="CX595" s="1"/>
      <c r="CY595" s="1"/>
      <c r="CZ595" s="1"/>
      <c r="DA595" s="1"/>
      <c r="DB595" s="1"/>
      <c r="DC595" s="1"/>
      <c r="DD595" s="1"/>
      <c r="DE595" s="1"/>
      <c r="DF595" s="1"/>
      <c r="DG595" s="1"/>
      <c r="DH595" s="1"/>
      <c r="DI595" s="1"/>
      <c r="DJ595" s="1"/>
      <c r="DK595" s="1"/>
      <c r="DL595" s="1"/>
      <c r="DM595" s="1"/>
      <c r="DN595" s="1"/>
      <c r="DO595" s="1"/>
      <c r="DP595" s="1"/>
      <c r="DQ595" s="1"/>
      <c r="DR595" s="1"/>
      <c r="DS595" s="1"/>
      <c r="DT595" s="1"/>
      <c r="DU595" s="1"/>
      <c r="DV595" s="1"/>
      <c r="DW595" s="1"/>
      <c r="DX595" s="1"/>
      <c r="DY595" s="1"/>
      <c r="DZ595" s="1"/>
      <c r="EA595" s="1"/>
      <c r="EB595" s="1"/>
      <c r="EC595" s="1"/>
      <c r="ED595" s="1"/>
      <c r="EE595" s="1"/>
      <c r="EF595" s="1"/>
      <c r="EG595" s="1"/>
      <c r="EH595" s="1"/>
      <c r="EI595" s="1"/>
      <c r="EJ595" s="1"/>
      <c r="EK595" s="1"/>
      <c r="EL595" s="1"/>
      <c r="EM595" s="1"/>
      <c r="EN595" s="1"/>
      <c r="EO595" s="1"/>
      <c r="EP595" s="1"/>
      <c r="EQ595" s="1"/>
      <c r="ER595" s="1"/>
      <c r="ES595" s="1"/>
      <c r="ET595" s="1"/>
      <c r="EU595" s="1"/>
      <c r="EV595" s="1"/>
      <c r="EW595" s="1"/>
      <c r="EX595" s="1"/>
      <c r="EY595" s="1"/>
      <c r="EZ595" s="1"/>
      <c r="FA595" s="1"/>
      <c r="FB595" s="1"/>
      <c r="FC595" s="1"/>
      <c r="FD595" s="1"/>
      <c r="FE595" s="1"/>
      <c r="FF595" s="1"/>
      <c r="FG595" s="1"/>
      <c r="FH595" s="1"/>
      <c r="FI595" s="1"/>
      <c r="FJ595" s="1"/>
      <c r="FK595" s="1"/>
      <c r="FL595" s="1"/>
      <c r="FM595" s="1"/>
      <c r="FN595" s="1"/>
      <c r="FO595" s="1"/>
      <c r="FP595" s="1"/>
      <c r="FQ595" s="1"/>
      <c r="FR595" s="1"/>
      <c r="FS595" s="1"/>
      <c r="FT595" s="1"/>
      <c r="FU595" s="1"/>
      <c r="FV595" s="1"/>
      <c r="FW595" s="1"/>
      <c r="FX595" s="1"/>
      <c r="FY595" s="1"/>
      <c r="FZ595" s="1"/>
      <c r="GA595" s="1"/>
      <c r="GB595" s="1"/>
      <c r="GC595" s="1"/>
      <c r="GD595" s="1"/>
      <c r="GE595" s="1"/>
      <c r="GF595" s="1"/>
      <c r="GG595" s="1"/>
      <c r="GH595" s="1"/>
      <c r="GI595" s="1"/>
      <c r="GJ595" s="1"/>
      <c r="GK595" s="1"/>
      <c r="GL595" s="1"/>
      <c r="GM595" s="1"/>
      <c r="GN595" s="1"/>
      <c r="GO595" s="1"/>
      <c r="GP595" s="1"/>
      <c r="GQ595" s="1"/>
      <c r="GR595" s="1"/>
      <c r="GS595" s="1"/>
      <c r="GT595" s="1"/>
      <c r="GU595" s="1"/>
      <c r="GV595" s="1"/>
      <c r="GW595" s="1"/>
      <c r="GX595" s="1"/>
      <c r="GY595" s="1"/>
      <c r="GZ595" s="1"/>
      <c r="HA595" s="1"/>
      <c r="HB595" s="1"/>
      <c r="HC595" s="1"/>
      <c r="HD595" s="1"/>
      <c r="HE595" s="1"/>
      <c r="HF595" s="1"/>
      <c r="HG595" s="1"/>
      <c r="HH595" s="1"/>
      <c r="HI595" s="1"/>
      <c r="HJ595" s="1"/>
      <c r="HK595" s="1"/>
      <c r="HL595" s="1"/>
      <c r="HM595" s="1"/>
      <c r="HN595" s="1"/>
      <c r="HO595" s="1"/>
      <c r="HP595" s="1"/>
      <c r="HQ595" s="1"/>
      <c r="HR595" s="1"/>
      <c r="HS595" s="1"/>
      <c r="HT595" s="1"/>
      <c r="HU595" s="1"/>
      <c r="HV595" s="1"/>
      <c r="HW595" s="1"/>
      <c r="HX595" s="1"/>
      <c r="HY595" s="1"/>
      <c r="HZ595" s="1"/>
      <c r="IA595" s="1"/>
      <c r="IB595" s="1"/>
      <c r="IC595" s="1"/>
      <c r="ID595" s="1"/>
      <c r="IE595" s="1"/>
      <c r="IF595" s="1"/>
      <c r="IG595" s="1"/>
      <c r="IH595" s="1"/>
      <c r="II595" s="1"/>
      <c r="IJ595" s="1"/>
      <c r="IK595" s="1"/>
      <c r="IL595" s="1"/>
      <c r="IM595" s="1"/>
      <c r="IN595" s="1"/>
      <c r="IO595" s="1"/>
      <c r="IP595" s="1"/>
      <c r="IQ595" s="1"/>
      <c r="IR595" s="1"/>
      <c r="IS595" s="1"/>
      <c r="IT595" s="1"/>
    </row>
    <row r="596" spans="1:254" s="36" customFormat="1" x14ac:dyDescent="0.2">
      <c r="A596" s="1"/>
      <c r="B596" s="85"/>
      <c r="C596" s="1"/>
      <c r="D596" s="1"/>
      <c r="E596" s="73"/>
      <c r="F596" s="86"/>
      <c r="G596" s="1"/>
      <c r="H596" s="1"/>
      <c r="I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1"/>
      <c r="CW596" s="1"/>
      <c r="CX596" s="1"/>
      <c r="CY596" s="1"/>
      <c r="CZ596" s="1"/>
      <c r="DA596" s="1"/>
      <c r="DB596" s="1"/>
      <c r="DC596" s="1"/>
      <c r="DD596" s="1"/>
      <c r="DE596" s="1"/>
      <c r="DF596" s="1"/>
      <c r="DG596" s="1"/>
      <c r="DH596" s="1"/>
      <c r="DI596" s="1"/>
      <c r="DJ596" s="1"/>
      <c r="DK596" s="1"/>
      <c r="DL596" s="1"/>
      <c r="DM596" s="1"/>
      <c r="DN596" s="1"/>
      <c r="DO596" s="1"/>
      <c r="DP596" s="1"/>
      <c r="DQ596" s="1"/>
      <c r="DR596" s="1"/>
      <c r="DS596" s="1"/>
      <c r="DT596" s="1"/>
      <c r="DU596" s="1"/>
      <c r="DV596" s="1"/>
      <c r="DW596" s="1"/>
      <c r="DX596" s="1"/>
      <c r="DY596" s="1"/>
      <c r="DZ596" s="1"/>
      <c r="EA596" s="1"/>
      <c r="EB596" s="1"/>
      <c r="EC596" s="1"/>
      <c r="ED596" s="1"/>
      <c r="EE596" s="1"/>
      <c r="EF596" s="1"/>
      <c r="EG596" s="1"/>
      <c r="EH596" s="1"/>
      <c r="EI596" s="1"/>
      <c r="EJ596" s="1"/>
      <c r="EK596" s="1"/>
      <c r="EL596" s="1"/>
      <c r="EM596" s="1"/>
      <c r="EN596" s="1"/>
      <c r="EO596" s="1"/>
      <c r="EP596" s="1"/>
      <c r="EQ596" s="1"/>
      <c r="ER596" s="1"/>
      <c r="ES596" s="1"/>
      <c r="ET596" s="1"/>
      <c r="EU596" s="1"/>
      <c r="EV596" s="1"/>
      <c r="EW596" s="1"/>
      <c r="EX596" s="1"/>
      <c r="EY596" s="1"/>
      <c r="EZ596" s="1"/>
      <c r="FA596" s="1"/>
      <c r="FB596" s="1"/>
      <c r="FC596" s="1"/>
      <c r="FD596" s="1"/>
      <c r="FE596" s="1"/>
      <c r="FF596" s="1"/>
      <c r="FG596" s="1"/>
      <c r="FH596" s="1"/>
      <c r="FI596" s="1"/>
      <c r="FJ596" s="1"/>
      <c r="FK596" s="1"/>
      <c r="FL596" s="1"/>
      <c r="FM596" s="1"/>
      <c r="FN596" s="1"/>
      <c r="FO596" s="1"/>
      <c r="FP596" s="1"/>
      <c r="FQ596" s="1"/>
      <c r="FR596" s="1"/>
      <c r="FS596" s="1"/>
      <c r="FT596" s="1"/>
      <c r="FU596" s="1"/>
      <c r="FV596" s="1"/>
      <c r="FW596" s="1"/>
      <c r="FX596" s="1"/>
      <c r="FY596" s="1"/>
      <c r="FZ596" s="1"/>
      <c r="GA596" s="1"/>
      <c r="GB596" s="1"/>
      <c r="GC596" s="1"/>
      <c r="GD596" s="1"/>
      <c r="GE596" s="1"/>
      <c r="GF596" s="1"/>
      <c r="GG596" s="1"/>
      <c r="GH596" s="1"/>
      <c r="GI596" s="1"/>
      <c r="GJ596" s="1"/>
      <c r="GK596" s="1"/>
      <c r="GL596" s="1"/>
      <c r="GM596" s="1"/>
      <c r="GN596" s="1"/>
      <c r="GO596" s="1"/>
      <c r="GP596" s="1"/>
      <c r="GQ596" s="1"/>
      <c r="GR596" s="1"/>
      <c r="GS596" s="1"/>
      <c r="GT596" s="1"/>
      <c r="GU596" s="1"/>
      <c r="GV596" s="1"/>
      <c r="GW596" s="1"/>
      <c r="GX596" s="1"/>
      <c r="GY596" s="1"/>
      <c r="GZ596" s="1"/>
      <c r="HA596" s="1"/>
      <c r="HB596" s="1"/>
      <c r="HC596" s="1"/>
      <c r="HD596" s="1"/>
      <c r="HE596" s="1"/>
      <c r="HF596" s="1"/>
      <c r="HG596" s="1"/>
      <c r="HH596" s="1"/>
      <c r="HI596" s="1"/>
      <c r="HJ596" s="1"/>
      <c r="HK596" s="1"/>
      <c r="HL596" s="1"/>
      <c r="HM596" s="1"/>
      <c r="HN596" s="1"/>
      <c r="HO596" s="1"/>
      <c r="HP596" s="1"/>
      <c r="HQ596" s="1"/>
      <c r="HR596" s="1"/>
      <c r="HS596" s="1"/>
      <c r="HT596" s="1"/>
      <c r="HU596" s="1"/>
      <c r="HV596" s="1"/>
      <c r="HW596" s="1"/>
      <c r="HX596" s="1"/>
      <c r="HY596" s="1"/>
      <c r="HZ596" s="1"/>
      <c r="IA596" s="1"/>
      <c r="IB596" s="1"/>
      <c r="IC596" s="1"/>
      <c r="ID596" s="1"/>
      <c r="IE596" s="1"/>
      <c r="IF596" s="1"/>
      <c r="IG596" s="1"/>
      <c r="IH596" s="1"/>
      <c r="II596" s="1"/>
      <c r="IJ596" s="1"/>
      <c r="IK596" s="1"/>
      <c r="IL596" s="1"/>
      <c r="IM596" s="1"/>
      <c r="IN596" s="1"/>
      <c r="IO596" s="1"/>
      <c r="IP596" s="1"/>
      <c r="IQ596" s="1"/>
      <c r="IR596" s="1"/>
      <c r="IS596" s="1"/>
      <c r="IT596" s="1"/>
    </row>
    <row r="597" spans="1:254" s="36" customFormat="1" x14ac:dyDescent="0.2">
      <c r="A597" s="1"/>
      <c r="B597" s="85"/>
      <c r="C597" s="1"/>
      <c r="D597" s="1"/>
      <c r="E597" s="73"/>
      <c r="F597" s="86"/>
      <c r="G597" s="1"/>
      <c r="H597" s="1"/>
      <c r="I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  <c r="DI597" s="1"/>
      <c r="DJ597" s="1"/>
      <c r="DK597" s="1"/>
      <c r="DL597" s="1"/>
      <c r="DM597" s="1"/>
      <c r="DN597" s="1"/>
      <c r="DO597" s="1"/>
      <c r="DP597" s="1"/>
      <c r="DQ597" s="1"/>
      <c r="DR597" s="1"/>
      <c r="DS597" s="1"/>
      <c r="DT597" s="1"/>
      <c r="DU597" s="1"/>
      <c r="DV597" s="1"/>
      <c r="DW597" s="1"/>
      <c r="DX597" s="1"/>
      <c r="DY597" s="1"/>
      <c r="DZ597" s="1"/>
      <c r="EA597" s="1"/>
      <c r="EB597" s="1"/>
      <c r="EC597" s="1"/>
      <c r="ED597" s="1"/>
      <c r="EE597" s="1"/>
      <c r="EF597" s="1"/>
      <c r="EG597" s="1"/>
      <c r="EH597" s="1"/>
      <c r="EI597" s="1"/>
      <c r="EJ597" s="1"/>
      <c r="EK597" s="1"/>
      <c r="EL597" s="1"/>
      <c r="EM597" s="1"/>
      <c r="EN597" s="1"/>
      <c r="EO597" s="1"/>
      <c r="EP597" s="1"/>
      <c r="EQ597" s="1"/>
      <c r="ER597" s="1"/>
      <c r="ES597" s="1"/>
      <c r="ET597" s="1"/>
      <c r="EU597" s="1"/>
      <c r="EV597" s="1"/>
      <c r="EW597" s="1"/>
      <c r="EX597" s="1"/>
      <c r="EY597" s="1"/>
      <c r="EZ597" s="1"/>
      <c r="FA597" s="1"/>
      <c r="FB597" s="1"/>
      <c r="FC597" s="1"/>
      <c r="FD597" s="1"/>
      <c r="FE597" s="1"/>
      <c r="FF597" s="1"/>
      <c r="FG597" s="1"/>
      <c r="FH597" s="1"/>
      <c r="FI597" s="1"/>
      <c r="FJ597" s="1"/>
      <c r="FK597" s="1"/>
      <c r="FL597" s="1"/>
      <c r="FM597" s="1"/>
      <c r="FN597" s="1"/>
      <c r="FO597" s="1"/>
      <c r="FP597" s="1"/>
      <c r="FQ597" s="1"/>
      <c r="FR597" s="1"/>
      <c r="FS597" s="1"/>
      <c r="FT597" s="1"/>
      <c r="FU597" s="1"/>
      <c r="FV597" s="1"/>
      <c r="FW597" s="1"/>
      <c r="FX597" s="1"/>
      <c r="FY597" s="1"/>
      <c r="FZ597" s="1"/>
      <c r="GA597" s="1"/>
      <c r="GB597" s="1"/>
      <c r="GC597" s="1"/>
      <c r="GD597" s="1"/>
      <c r="GE597" s="1"/>
      <c r="GF597" s="1"/>
      <c r="GG597" s="1"/>
      <c r="GH597" s="1"/>
      <c r="GI597" s="1"/>
      <c r="GJ597" s="1"/>
      <c r="GK597" s="1"/>
      <c r="GL597" s="1"/>
      <c r="GM597" s="1"/>
      <c r="GN597" s="1"/>
      <c r="GO597" s="1"/>
      <c r="GP597" s="1"/>
      <c r="GQ597" s="1"/>
      <c r="GR597" s="1"/>
      <c r="GS597" s="1"/>
      <c r="GT597" s="1"/>
      <c r="GU597" s="1"/>
      <c r="GV597" s="1"/>
      <c r="GW597" s="1"/>
      <c r="GX597" s="1"/>
      <c r="GY597" s="1"/>
      <c r="GZ597" s="1"/>
      <c r="HA597" s="1"/>
      <c r="HB597" s="1"/>
      <c r="HC597" s="1"/>
      <c r="HD597" s="1"/>
      <c r="HE597" s="1"/>
      <c r="HF597" s="1"/>
      <c r="HG597" s="1"/>
      <c r="HH597" s="1"/>
      <c r="HI597" s="1"/>
      <c r="HJ597" s="1"/>
      <c r="HK597" s="1"/>
      <c r="HL597" s="1"/>
      <c r="HM597" s="1"/>
      <c r="HN597" s="1"/>
      <c r="HO597" s="1"/>
      <c r="HP597" s="1"/>
      <c r="HQ597" s="1"/>
      <c r="HR597" s="1"/>
      <c r="HS597" s="1"/>
      <c r="HT597" s="1"/>
      <c r="HU597" s="1"/>
      <c r="HV597" s="1"/>
      <c r="HW597" s="1"/>
      <c r="HX597" s="1"/>
      <c r="HY597" s="1"/>
      <c r="HZ597" s="1"/>
      <c r="IA597" s="1"/>
      <c r="IB597" s="1"/>
      <c r="IC597" s="1"/>
      <c r="ID597" s="1"/>
      <c r="IE597" s="1"/>
      <c r="IF597" s="1"/>
      <c r="IG597" s="1"/>
      <c r="IH597" s="1"/>
      <c r="II597" s="1"/>
      <c r="IJ597" s="1"/>
      <c r="IK597" s="1"/>
      <c r="IL597" s="1"/>
      <c r="IM597" s="1"/>
      <c r="IN597" s="1"/>
      <c r="IO597" s="1"/>
      <c r="IP597" s="1"/>
      <c r="IQ597" s="1"/>
      <c r="IR597" s="1"/>
      <c r="IS597" s="1"/>
      <c r="IT597" s="1"/>
    </row>
    <row r="598" spans="1:254" s="36" customFormat="1" x14ac:dyDescent="0.2">
      <c r="A598" s="1"/>
      <c r="B598" s="85"/>
      <c r="C598" s="1"/>
      <c r="D598" s="1"/>
      <c r="E598" s="73"/>
      <c r="F598" s="86"/>
      <c r="G598" s="1"/>
      <c r="H598" s="1"/>
      <c r="I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  <c r="CU598" s="1"/>
      <c r="CV598" s="1"/>
      <c r="CW598" s="1"/>
      <c r="CX598" s="1"/>
      <c r="CY598" s="1"/>
      <c r="CZ598" s="1"/>
      <c r="DA598" s="1"/>
      <c r="DB598" s="1"/>
      <c r="DC598" s="1"/>
      <c r="DD598" s="1"/>
      <c r="DE598" s="1"/>
      <c r="DF598" s="1"/>
      <c r="DG598" s="1"/>
      <c r="DH598" s="1"/>
      <c r="DI598" s="1"/>
      <c r="DJ598" s="1"/>
      <c r="DK598" s="1"/>
      <c r="DL598" s="1"/>
      <c r="DM598" s="1"/>
      <c r="DN598" s="1"/>
      <c r="DO598" s="1"/>
      <c r="DP598" s="1"/>
      <c r="DQ598" s="1"/>
      <c r="DR598" s="1"/>
      <c r="DS598" s="1"/>
      <c r="DT598" s="1"/>
      <c r="DU598" s="1"/>
      <c r="DV598" s="1"/>
      <c r="DW598" s="1"/>
      <c r="DX598" s="1"/>
      <c r="DY598" s="1"/>
      <c r="DZ598" s="1"/>
      <c r="EA598" s="1"/>
      <c r="EB598" s="1"/>
      <c r="EC598" s="1"/>
      <c r="ED598" s="1"/>
      <c r="EE598" s="1"/>
      <c r="EF598" s="1"/>
      <c r="EG598" s="1"/>
      <c r="EH598" s="1"/>
      <c r="EI598" s="1"/>
      <c r="EJ598" s="1"/>
      <c r="EK598" s="1"/>
      <c r="EL598" s="1"/>
      <c r="EM598" s="1"/>
      <c r="EN598" s="1"/>
      <c r="EO598" s="1"/>
      <c r="EP598" s="1"/>
      <c r="EQ598" s="1"/>
      <c r="ER598" s="1"/>
      <c r="ES598" s="1"/>
      <c r="ET598" s="1"/>
      <c r="EU598" s="1"/>
      <c r="EV598" s="1"/>
      <c r="EW598" s="1"/>
      <c r="EX598" s="1"/>
      <c r="EY598" s="1"/>
      <c r="EZ598" s="1"/>
      <c r="FA598" s="1"/>
      <c r="FB598" s="1"/>
      <c r="FC598" s="1"/>
      <c r="FD598" s="1"/>
      <c r="FE598" s="1"/>
      <c r="FF598" s="1"/>
      <c r="FG598" s="1"/>
      <c r="FH598" s="1"/>
      <c r="FI598" s="1"/>
      <c r="FJ598" s="1"/>
      <c r="FK598" s="1"/>
      <c r="FL598" s="1"/>
      <c r="FM598" s="1"/>
      <c r="FN598" s="1"/>
      <c r="FO598" s="1"/>
      <c r="FP598" s="1"/>
      <c r="FQ598" s="1"/>
      <c r="FR598" s="1"/>
      <c r="FS598" s="1"/>
      <c r="FT598" s="1"/>
      <c r="FU598" s="1"/>
      <c r="FV598" s="1"/>
      <c r="FW598" s="1"/>
      <c r="FX598" s="1"/>
      <c r="FY598" s="1"/>
      <c r="FZ598" s="1"/>
      <c r="GA598" s="1"/>
      <c r="GB598" s="1"/>
      <c r="GC598" s="1"/>
      <c r="GD598" s="1"/>
      <c r="GE598" s="1"/>
      <c r="GF598" s="1"/>
      <c r="GG598" s="1"/>
      <c r="GH598" s="1"/>
      <c r="GI598" s="1"/>
      <c r="GJ598" s="1"/>
      <c r="GK598" s="1"/>
      <c r="GL598" s="1"/>
      <c r="GM598" s="1"/>
      <c r="GN598" s="1"/>
      <c r="GO598" s="1"/>
      <c r="GP598" s="1"/>
      <c r="GQ598" s="1"/>
      <c r="GR598" s="1"/>
      <c r="GS598" s="1"/>
      <c r="GT598" s="1"/>
      <c r="GU598" s="1"/>
      <c r="GV598" s="1"/>
      <c r="GW598" s="1"/>
      <c r="GX598" s="1"/>
      <c r="GY598" s="1"/>
      <c r="GZ598" s="1"/>
      <c r="HA598" s="1"/>
      <c r="HB598" s="1"/>
      <c r="HC598" s="1"/>
      <c r="HD598" s="1"/>
      <c r="HE598" s="1"/>
      <c r="HF598" s="1"/>
      <c r="HG598" s="1"/>
      <c r="HH598" s="1"/>
      <c r="HI598" s="1"/>
      <c r="HJ598" s="1"/>
      <c r="HK598" s="1"/>
      <c r="HL598" s="1"/>
      <c r="HM598" s="1"/>
      <c r="HN598" s="1"/>
      <c r="HO598" s="1"/>
      <c r="HP598" s="1"/>
      <c r="HQ598" s="1"/>
      <c r="HR598" s="1"/>
      <c r="HS598" s="1"/>
      <c r="HT598" s="1"/>
      <c r="HU598" s="1"/>
      <c r="HV598" s="1"/>
      <c r="HW598" s="1"/>
      <c r="HX598" s="1"/>
      <c r="HY598" s="1"/>
      <c r="HZ598" s="1"/>
      <c r="IA598" s="1"/>
      <c r="IB598" s="1"/>
      <c r="IC598" s="1"/>
      <c r="ID598" s="1"/>
      <c r="IE598" s="1"/>
      <c r="IF598" s="1"/>
      <c r="IG598" s="1"/>
      <c r="IH598" s="1"/>
      <c r="II598" s="1"/>
      <c r="IJ598" s="1"/>
      <c r="IK598" s="1"/>
      <c r="IL598" s="1"/>
      <c r="IM598" s="1"/>
      <c r="IN598" s="1"/>
      <c r="IO598" s="1"/>
      <c r="IP598" s="1"/>
      <c r="IQ598" s="1"/>
      <c r="IR598" s="1"/>
      <c r="IS598" s="1"/>
      <c r="IT598" s="1"/>
    </row>
    <row r="599" spans="1:254" s="36" customFormat="1" x14ac:dyDescent="0.2">
      <c r="A599" s="1"/>
      <c r="B599" s="85"/>
      <c r="C599" s="1"/>
      <c r="D599" s="1"/>
      <c r="E599" s="73"/>
      <c r="F599" s="86"/>
      <c r="G599" s="1"/>
      <c r="H599" s="1"/>
      <c r="I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  <c r="CU599" s="1"/>
      <c r="CV599" s="1"/>
      <c r="CW599" s="1"/>
      <c r="CX599" s="1"/>
      <c r="CY599" s="1"/>
      <c r="CZ599" s="1"/>
      <c r="DA599" s="1"/>
      <c r="DB599" s="1"/>
      <c r="DC599" s="1"/>
      <c r="DD599" s="1"/>
      <c r="DE599" s="1"/>
      <c r="DF599" s="1"/>
      <c r="DG599" s="1"/>
      <c r="DH599" s="1"/>
      <c r="DI599" s="1"/>
      <c r="DJ599" s="1"/>
      <c r="DK599" s="1"/>
      <c r="DL599" s="1"/>
      <c r="DM599" s="1"/>
      <c r="DN599" s="1"/>
      <c r="DO599" s="1"/>
      <c r="DP599" s="1"/>
      <c r="DQ599" s="1"/>
      <c r="DR599" s="1"/>
      <c r="DS599" s="1"/>
      <c r="DT599" s="1"/>
      <c r="DU599" s="1"/>
      <c r="DV599" s="1"/>
      <c r="DW599" s="1"/>
      <c r="DX599" s="1"/>
      <c r="DY599" s="1"/>
      <c r="DZ599" s="1"/>
      <c r="EA599" s="1"/>
      <c r="EB599" s="1"/>
      <c r="EC599" s="1"/>
      <c r="ED599" s="1"/>
      <c r="EE599" s="1"/>
      <c r="EF599" s="1"/>
      <c r="EG599" s="1"/>
      <c r="EH599" s="1"/>
      <c r="EI599" s="1"/>
      <c r="EJ599" s="1"/>
      <c r="EK599" s="1"/>
      <c r="EL599" s="1"/>
      <c r="EM599" s="1"/>
      <c r="EN599" s="1"/>
      <c r="EO599" s="1"/>
      <c r="EP599" s="1"/>
      <c r="EQ599" s="1"/>
      <c r="ER599" s="1"/>
      <c r="ES599" s="1"/>
      <c r="ET599" s="1"/>
      <c r="EU599" s="1"/>
      <c r="EV599" s="1"/>
      <c r="EW599" s="1"/>
      <c r="EX599" s="1"/>
      <c r="EY599" s="1"/>
      <c r="EZ599" s="1"/>
      <c r="FA599" s="1"/>
      <c r="FB599" s="1"/>
      <c r="FC599" s="1"/>
      <c r="FD599" s="1"/>
      <c r="FE599" s="1"/>
      <c r="FF599" s="1"/>
      <c r="FG599" s="1"/>
      <c r="FH599" s="1"/>
      <c r="FI599" s="1"/>
      <c r="FJ599" s="1"/>
      <c r="FK599" s="1"/>
      <c r="FL599" s="1"/>
      <c r="FM599" s="1"/>
      <c r="FN599" s="1"/>
      <c r="FO599" s="1"/>
      <c r="FP599" s="1"/>
      <c r="FQ599" s="1"/>
      <c r="FR599" s="1"/>
      <c r="FS599" s="1"/>
      <c r="FT599" s="1"/>
      <c r="FU599" s="1"/>
      <c r="FV599" s="1"/>
      <c r="FW599" s="1"/>
      <c r="FX599" s="1"/>
      <c r="FY599" s="1"/>
      <c r="FZ599" s="1"/>
      <c r="GA599" s="1"/>
      <c r="GB599" s="1"/>
      <c r="GC599" s="1"/>
      <c r="GD599" s="1"/>
      <c r="GE599" s="1"/>
      <c r="GF599" s="1"/>
      <c r="GG599" s="1"/>
      <c r="GH599" s="1"/>
      <c r="GI599" s="1"/>
      <c r="GJ599" s="1"/>
      <c r="GK599" s="1"/>
      <c r="GL599" s="1"/>
      <c r="GM599" s="1"/>
      <c r="GN599" s="1"/>
      <c r="GO599" s="1"/>
      <c r="GP599" s="1"/>
      <c r="GQ599" s="1"/>
      <c r="GR599" s="1"/>
      <c r="GS599" s="1"/>
      <c r="GT599" s="1"/>
      <c r="GU599" s="1"/>
      <c r="GV599" s="1"/>
      <c r="GW599" s="1"/>
      <c r="GX599" s="1"/>
      <c r="GY599" s="1"/>
      <c r="GZ599" s="1"/>
      <c r="HA599" s="1"/>
      <c r="HB599" s="1"/>
      <c r="HC599" s="1"/>
      <c r="HD599" s="1"/>
      <c r="HE599" s="1"/>
      <c r="HF599" s="1"/>
      <c r="HG599" s="1"/>
      <c r="HH599" s="1"/>
      <c r="HI599" s="1"/>
      <c r="HJ599" s="1"/>
      <c r="HK599" s="1"/>
      <c r="HL599" s="1"/>
      <c r="HM599" s="1"/>
      <c r="HN599" s="1"/>
      <c r="HO599" s="1"/>
      <c r="HP599" s="1"/>
      <c r="HQ599" s="1"/>
      <c r="HR599" s="1"/>
      <c r="HS599" s="1"/>
      <c r="HT599" s="1"/>
      <c r="HU599" s="1"/>
      <c r="HV599" s="1"/>
      <c r="HW599" s="1"/>
      <c r="HX599" s="1"/>
      <c r="HY599" s="1"/>
      <c r="HZ599" s="1"/>
      <c r="IA599" s="1"/>
      <c r="IB599" s="1"/>
      <c r="IC599" s="1"/>
      <c r="ID599" s="1"/>
      <c r="IE599" s="1"/>
      <c r="IF599" s="1"/>
      <c r="IG599" s="1"/>
      <c r="IH599" s="1"/>
      <c r="II599" s="1"/>
      <c r="IJ599" s="1"/>
      <c r="IK599" s="1"/>
      <c r="IL599" s="1"/>
      <c r="IM599" s="1"/>
      <c r="IN599" s="1"/>
      <c r="IO599" s="1"/>
      <c r="IP599" s="1"/>
      <c r="IQ599" s="1"/>
      <c r="IR599" s="1"/>
      <c r="IS599" s="1"/>
      <c r="IT599" s="1"/>
    </row>
    <row r="600" spans="1:254" s="36" customFormat="1" x14ac:dyDescent="0.2">
      <c r="A600" s="1"/>
      <c r="B600" s="85"/>
      <c r="C600" s="1"/>
      <c r="D600" s="1"/>
      <c r="E600" s="73"/>
      <c r="F600" s="86"/>
      <c r="G600" s="1"/>
      <c r="H600" s="1"/>
      <c r="I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  <c r="CU600" s="1"/>
      <c r="CV600" s="1"/>
      <c r="CW600" s="1"/>
      <c r="CX600" s="1"/>
      <c r="CY600" s="1"/>
      <c r="CZ600" s="1"/>
      <c r="DA600" s="1"/>
      <c r="DB600" s="1"/>
      <c r="DC600" s="1"/>
      <c r="DD600" s="1"/>
      <c r="DE600" s="1"/>
      <c r="DF600" s="1"/>
      <c r="DG600" s="1"/>
      <c r="DH600" s="1"/>
      <c r="DI600" s="1"/>
      <c r="DJ600" s="1"/>
      <c r="DK600" s="1"/>
      <c r="DL600" s="1"/>
      <c r="DM600" s="1"/>
      <c r="DN600" s="1"/>
      <c r="DO600" s="1"/>
      <c r="DP600" s="1"/>
      <c r="DQ600" s="1"/>
      <c r="DR600" s="1"/>
      <c r="DS600" s="1"/>
      <c r="DT600" s="1"/>
      <c r="DU600" s="1"/>
      <c r="DV600" s="1"/>
      <c r="DW600" s="1"/>
      <c r="DX600" s="1"/>
      <c r="DY600" s="1"/>
      <c r="DZ600" s="1"/>
      <c r="EA600" s="1"/>
      <c r="EB600" s="1"/>
      <c r="EC600" s="1"/>
      <c r="ED600" s="1"/>
      <c r="EE600" s="1"/>
      <c r="EF600" s="1"/>
      <c r="EG600" s="1"/>
      <c r="EH600" s="1"/>
      <c r="EI600" s="1"/>
      <c r="EJ600" s="1"/>
      <c r="EK600" s="1"/>
      <c r="EL600" s="1"/>
      <c r="EM600" s="1"/>
      <c r="EN600" s="1"/>
      <c r="EO600" s="1"/>
      <c r="EP600" s="1"/>
      <c r="EQ600" s="1"/>
      <c r="ER600" s="1"/>
      <c r="ES600" s="1"/>
      <c r="ET600" s="1"/>
      <c r="EU600" s="1"/>
      <c r="EV600" s="1"/>
      <c r="EW600" s="1"/>
      <c r="EX600" s="1"/>
      <c r="EY600" s="1"/>
      <c r="EZ600" s="1"/>
      <c r="FA600" s="1"/>
      <c r="FB600" s="1"/>
      <c r="FC600" s="1"/>
      <c r="FD600" s="1"/>
      <c r="FE600" s="1"/>
      <c r="FF600" s="1"/>
      <c r="FG600" s="1"/>
      <c r="FH600" s="1"/>
      <c r="FI600" s="1"/>
      <c r="FJ600" s="1"/>
      <c r="FK600" s="1"/>
      <c r="FL600" s="1"/>
      <c r="FM600" s="1"/>
      <c r="FN600" s="1"/>
      <c r="FO600" s="1"/>
      <c r="FP600" s="1"/>
      <c r="FQ600" s="1"/>
      <c r="FR600" s="1"/>
      <c r="FS600" s="1"/>
      <c r="FT600" s="1"/>
      <c r="FU600" s="1"/>
      <c r="FV600" s="1"/>
      <c r="FW600" s="1"/>
      <c r="FX600" s="1"/>
      <c r="FY600" s="1"/>
      <c r="FZ600" s="1"/>
      <c r="GA600" s="1"/>
      <c r="GB600" s="1"/>
      <c r="GC600" s="1"/>
      <c r="GD600" s="1"/>
      <c r="GE600" s="1"/>
      <c r="GF600" s="1"/>
      <c r="GG600" s="1"/>
      <c r="GH600" s="1"/>
      <c r="GI600" s="1"/>
      <c r="GJ600" s="1"/>
      <c r="GK600" s="1"/>
      <c r="GL600" s="1"/>
      <c r="GM600" s="1"/>
      <c r="GN600" s="1"/>
      <c r="GO600" s="1"/>
      <c r="GP600" s="1"/>
      <c r="GQ600" s="1"/>
      <c r="GR600" s="1"/>
      <c r="GS600" s="1"/>
      <c r="GT600" s="1"/>
      <c r="GU600" s="1"/>
      <c r="GV600" s="1"/>
      <c r="GW600" s="1"/>
      <c r="GX600" s="1"/>
      <c r="GY600" s="1"/>
      <c r="GZ600" s="1"/>
      <c r="HA600" s="1"/>
      <c r="HB600" s="1"/>
      <c r="HC600" s="1"/>
      <c r="HD600" s="1"/>
      <c r="HE600" s="1"/>
      <c r="HF600" s="1"/>
      <c r="HG600" s="1"/>
      <c r="HH600" s="1"/>
      <c r="HI600" s="1"/>
      <c r="HJ600" s="1"/>
      <c r="HK600" s="1"/>
      <c r="HL600" s="1"/>
      <c r="HM600" s="1"/>
      <c r="HN600" s="1"/>
      <c r="HO600" s="1"/>
      <c r="HP600" s="1"/>
      <c r="HQ600" s="1"/>
      <c r="HR600" s="1"/>
      <c r="HS600" s="1"/>
      <c r="HT600" s="1"/>
      <c r="HU600" s="1"/>
      <c r="HV600" s="1"/>
      <c r="HW600" s="1"/>
      <c r="HX600" s="1"/>
      <c r="HY600" s="1"/>
      <c r="HZ600" s="1"/>
      <c r="IA600" s="1"/>
      <c r="IB600" s="1"/>
      <c r="IC600" s="1"/>
      <c r="ID600" s="1"/>
      <c r="IE600" s="1"/>
      <c r="IF600" s="1"/>
      <c r="IG600" s="1"/>
      <c r="IH600" s="1"/>
      <c r="II600" s="1"/>
      <c r="IJ600" s="1"/>
      <c r="IK600" s="1"/>
      <c r="IL600" s="1"/>
      <c r="IM600" s="1"/>
      <c r="IN600" s="1"/>
      <c r="IO600" s="1"/>
      <c r="IP600" s="1"/>
      <c r="IQ600" s="1"/>
      <c r="IR600" s="1"/>
      <c r="IS600" s="1"/>
      <c r="IT600" s="1"/>
    </row>
    <row r="601" spans="1:254" s="36" customFormat="1" x14ac:dyDescent="0.2">
      <c r="A601" s="1"/>
      <c r="B601" s="85"/>
      <c r="C601" s="1"/>
      <c r="D601" s="1"/>
      <c r="E601" s="73"/>
      <c r="F601" s="86"/>
      <c r="G601" s="1"/>
      <c r="H601" s="1"/>
      <c r="I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  <c r="DO601" s="1"/>
      <c r="DP601" s="1"/>
      <c r="DQ601" s="1"/>
      <c r="DR601" s="1"/>
      <c r="DS601" s="1"/>
      <c r="DT601" s="1"/>
      <c r="DU601" s="1"/>
      <c r="DV601" s="1"/>
      <c r="DW601" s="1"/>
      <c r="DX601" s="1"/>
      <c r="DY601" s="1"/>
      <c r="DZ601" s="1"/>
      <c r="EA601" s="1"/>
      <c r="EB601" s="1"/>
      <c r="EC601" s="1"/>
      <c r="ED601" s="1"/>
      <c r="EE601" s="1"/>
      <c r="EF601" s="1"/>
      <c r="EG601" s="1"/>
      <c r="EH601" s="1"/>
      <c r="EI601" s="1"/>
      <c r="EJ601" s="1"/>
      <c r="EK601" s="1"/>
      <c r="EL601" s="1"/>
      <c r="EM601" s="1"/>
      <c r="EN601" s="1"/>
      <c r="EO601" s="1"/>
      <c r="EP601" s="1"/>
      <c r="EQ601" s="1"/>
      <c r="ER601" s="1"/>
      <c r="ES601" s="1"/>
      <c r="ET601" s="1"/>
      <c r="EU601" s="1"/>
      <c r="EV601" s="1"/>
      <c r="EW601" s="1"/>
      <c r="EX601" s="1"/>
      <c r="EY601" s="1"/>
      <c r="EZ601" s="1"/>
      <c r="FA601" s="1"/>
      <c r="FB601" s="1"/>
      <c r="FC601" s="1"/>
      <c r="FD601" s="1"/>
      <c r="FE601" s="1"/>
      <c r="FF601" s="1"/>
      <c r="FG601" s="1"/>
      <c r="FH601" s="1"/>
      <c r="FI601" s="1"/>
      <c r="FJ601" s="1"/>
      <c r="FK601" s="1"/>
      <c r="FL601" s="1"/>
      <c r="FM601" s="1"/>
      <c r="FN601" s="1"/>
      <c r="FO601" s="1"/>
      <c r="FP601" s="1"/>
      <c r="FQ601" s="1"/>
      <c r="FR601" s="1"/>
      <c r="FS601" s="1"/>
      <c r="FT601" s="1"/>
      <c r="FU601" s="1"/>
      <c r="FV601" s="1"/>
      <c r="FW601" s="1"/>
      <c r="FX601" s="1"/>
      <c r="FY601" s="1"/>
      <c r="FZ601" s="1"/>
      <c r="GA601" s="1"/>
      <c r="GB601" s="1"/>
      <c r="GC601" s="1"/>
      <c r="GD601" s="1"/>
      <c r="GE601" s="1"/>
      <c r="GF601" s="1"/>
      <c r="GG601" s="1"/>
      <c r="GH601" s="1"/>
      <c r="GI601" s="1"/>
      <c r="GJ601" s="1"/>
      <c r="GK601" s="1"/>
      <c r="GL601" s="1"/>
      <c r="GM601" s="1"/>
      <c r="GN601" s="1"/>
      <c r="GO601" s="1"/>
      <c r="GP601" s="1"/>
      <c r="GQ601" s="1"/>
      <c r="GR601" s="1"/>
      <c r="GS601" s="1"/>
      <c r="GT601" s="1"/>
      <c r="GU601" s="1"/>
      <c r="GV601" s="1"/>
      <c r="GW601" s="1"/>
      <c r="GX601" s="1"/>
      <c r="GY601" s="1"/>
      <c r="GZ601" s="1"/>
      <c r="HA601" s="1"/>
      <c r="HB601" s="1"/>
      <c r="HC601" s="1"/>
      <c r="HD601" s="1"/>
      <c r="HE601" s="1"/>
      <c r="HF601" s="1"/>
      <c r="HG601" s="1"/>
      <c r="HH601" s="1"/>
      <c r="HI601" s="1"/>
      <c r="HJ601" s="1"/>
      <c r="HK601" s="1"/>
      <c r="HL601" s="1"/>
      <c r="HM601" s="1"/>
      <c r="HN601" s="1"/>
      <c r="HO601" s="1"/>
      <c r="HP601" s="1"/>
      <c r="HQ601" s="1"/>
      <c r="HR601" s="1"/>
      <c r="HS601" s="1"/>
      <c r="HT601" s="1"/>
      <c r="HU601" s="1"/>
      <c r="HV601" s="1"/>
      <c r="HW601" s="1"/>
      <c r="HX601" s="1"/>
      <c r="HY601" s="1"/>
      <c r="HZ601" s="1"/>
      <c r="IA601" s="1"/>
      <c r="IB601" s="1"/>
      <c r="IC601" s="1"/>
      <c r="ID601" s="1"/>
      <c r="IE601" s="1"/>
      <c r="IF601" s="1"/>
      <c r="IG601" s="1"/>
      <c r="IH601" s="1"/>
      <c r="II601" s="1"/>
      <c r="IJ601" s="1"/>
      <c r="IK601" s="1"/>
      <c r="IL601" s="1"/>
      <c r="IM601" s="1"/>
      <c r="IN601" s="1"/>
      <c r="IO601" s="1"/>
      <c r="IP601" s="1"/>
      <c r="IQ601" s="1"/>
      <c r="IR601" s="1"/>
      <c r="IS601" s="1"/>
      <c r="IT601" s="1"/>
    </row>
    <row r="602" spans="1:254" s="36" customFormat="1" x14ac:dyDescent="0.2">
      <c r="A602" s="1"/>
      <c r="B602" s="85"/>
      <c r="C602" s="1"/>
      <c r="D602" s="1"/>
      <c r="E602" s="73"/>
      <c r="F602" s="86"/>
      <c r="G602" s="1"/>
      <c r="H602" s="1"/>
      <c r="I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  <c r="DO602" s="1"/>
      <c r="DP602" s="1"/>
      <c r="DQ602" s="1"/>
      <c r="DR602" s="1"/>
      <c r="DS602" s="1"/>
      <c r="DT602" s="1"/>
      <c r="DU602" s="1"/>
      <c r="DV602" s="1"/>
      <c r="DW602" s="1"/>
      <c r="DX602" s="1"/>
      <c r="DY602" s="1"/>
      <c r="DZ602" s="1"/>
      <c r="EA602" s="1"/>
      <c r="EB602" s="1"/>
      <c r="EC602" s="1"/>
      <c r="ED602" s="1"/>
      <c r="EE602" s="1"/>
      <c r="EF602" s="1"/>
      <c r="EG602" s="1"/>
      <c r="EH602" s="1"/>
      <c r="EI602" s="1"/>
      <c r="EJ602" s="1"/>
      <c r="EK602" s="1"/>
      <c r="EL602" s="1"/>
      <c r="EM602" s="1"/>
      <c r="EN602" s="1"/>
      <c r="EO602" s="1"/>
      <c r="EP602" s="1"/>
      <c r="EQ602" s="1"/>
      <c r="ER602" s="1"/>
      <c r="ES602" s="1"/>
      <c r="ET602" s="1"/>
      <c r="EU602" s="1"/>
      <c r="EV602" s="1"/>
      <c r="EW602" s="1"/>
      <c r="EX602" s="1"/>
      <c r="EY602" s="1"/>
      <c r="EZ602" s="1"/>
      <c r="FA602" s="1"/>
      <c r="FB602" s="1"/>
      <c r="FC602" s="1"/>
      <c r="FD602" s="1"/>
      <c r="FE602" s="1"/>
      <c r="FF602" s="1"/>
      <c r="FG602" s="1"/>
      <c r="FH602" s="1"/>
      <c r="FI602" s="1"/>
      <c r="FJ602" s="1"/>
      <c r="FK602" s="1"/>
      <c r="FL602" s="1"/>
      <c r="FM602" s="1"/>
      <c r="FN602" s="1"/>
      <c r="FO602" s="1"/>
      <c r="FP602" s="1"/>
      <c r="FQ602" s="1"/>
      <c r="FR602" s="1"/>
      <c r="FS602" s="1"/>
      <c r="FT602" s="1"/>
      <c r="FU602" s="1"/>
      <c r="FV602" s="1"/>
      <c r="FW602" s="1"/>
      <c r="FX602" s="1"/>
      <c r="FY602" s="1"/>
      <c r="FZ602" s="1"/>
      <c r="GA602" s="1"/>
      <c r="GB602" s="1"/>
      <c r="GC602" s="1"/>
      <c r="GD602" s="1"/>
      <c r="GE602" s="1"/>
      <c r="GF602" s="1"/>
      <c r="GG602" s="1"/>
      <c r="GH602" s="1"/>
      <c r="GI602" s="1"/>
      <c r="GJ602" s="1"/>
      <c r="GK602" s="1"/>
      <c r="GL602" s="1"/>
      <c r="GM602" s="1"/>
      <c r="GN602" s="1"/>
      <c r="GO602" s="1"/>
      <c r="GP602" s="1"/>
      <c r="GQ602" s="1"/>
      <c r="GR602" s="1"/>
      <c r="GS602" s="1"/>
      <c r="GT602" s="1"/>
      <c r="GU602" s="1"/>
      <c r="GV602" s="1"/>
      <c r="GW602" s="1"/>
      <c r="GX602" s="1"/>
      <c r="GY602" s="1"/>
      <c r="GZ602" s="1"/>
      <c r="HA602" s="1"/>
      <c r="HB602" s="1"/>
      <c r="HC602" s="1"/>
      <c r="HD602" s="1"/>
      <c r="HE602" s="1"/>
      <c r="HF602" s="1"/>
      <c r="HG602" s="1"/>
      <c r="HH602" s="1"/>
      <c r="HI602" s="1"/>
      <c r="HJ602" s="1"/>
      <c r="HK602" s="1"/>
      <c r="HL602" s="1"/>
      <c r="HM602" s="1"/>
      <c r="HN602" s="1"/>
      <c r="HO602" s="1"/>
      <c r="HP602" s="1"/>
      <c r="HQ602" s="1"/>
      <c r="HR602" s="1"/>
      <c r="HS602" s="1"/>
      <c r="HT602" s="1"/>
      <c r="HU602" s="1"/>
      <c r="HV602" s="1"/>
      <c r="HW602" s="1"/>
      <c r="HX602" s="1"/>
      <c r="HY602" s="1"/>
      <c r="HZ602" s="1"/>
      <c r="IA602" s="1"/>
      <c r="IB602" s="1"/>
      <c r="IC602" s="1"/>
      <c r="ID602" s="1"/>
      <c r="IE602" s="1"/>
      <c r="IF602" s="1"/>
      <c r="IG602" s="1"/>
      <c r="IH602" s="1"/>
      <c r="II602" s="1"/>
      <c r="IJ602" s="1"/>
      <c r="IK602" s="1"/>
      <c r="IL602" s="1"/>
      <c r="IM602" s="1"/>
      <c r="IN602" s="1"/>
      <c r="IO602" s="1"/>
      <c r="IP602" s="1"/>
      <c r="IQ602" s="1"/>
      <c r="IR602" s="1"/>
      <c r="IS602" s="1"/>
      <c r="IT602" s="1"/>
    </row>
    <row r="603" spans="1:254" s="36" customFormat="1" x14ac:dyDescent="0.2">
      <c r="A603" s="1"/>
      <c r="B603" s="85"/>
      <c r="C603" s="1"/>
      <c r="D603" s="1"/>
      <c r="E603" s="73"/>
      <c r="F603" s="86"/>
      <c r="G603" s="1"/>
      <c r="H603" s="1"/>
      <c r="I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  <c r="EQ603" s="1"/>
      <c r="ER603" s="1"/>
      <c r="ES603" s="1"/>
      <c r="ET603" s="1"/>
      <c r="EU603" s="1"/>
      <c r="EV603" s="1"/>
      <c r="EW603" s="1"/>
      <c r="EX603" s="1"/>
      <c r="EY603" s="1"/>
      <c r="EZ603" s="1"/>
      <c r="FA603" s="1"/>
      <c r="FB603" s="1"/>
      <c r="FC603" s="1"/>
      <c r="FD603" s="1"/>
      <c r="FE603" s="1"/>
      <c r="FF603" s="1"/>
      <c r="FG603" s="1"/>
      <c r="FH603" s="1"/>
      <c r="FI603" s="1"/>
      <c r="FJ603" s="1"/>
      <c r="FK603" s="1"/>
      <c r="FL603" s="1"/>
      <c r="FM603" s="1"/>
      <c r="FN603" s="1"/>
      <c r="FO603" s="1"/>
      <c r="FP603" s="1"/>
      <c r="FQ603" s="1"/>
      <c r="FR603" s="1"/>
      <c r="FS603" s="1"/>
      <c r="FT603" s="1"/>
      <c r="FU603" s="1"/>
      <c r="FV603" s="1"/>
      <c r="FW603" s="1"/>
      <c r="FX603" s="1"/>
      <c r="FY603" s="1"/>
      <c r="FZ603" s="1"/>
      <c r="GA603" s="1"/>
      <c r="GB603" s="1"/>
      <c r="GC603" s="1"/>
      <c r="GD603" s="1"/>
      <c r="GE603" s="1"/>
      <c r="GF603" s="1"/>
      <c r="GG603" s="1"/>
      <c r="GH603" s="1"/>
      <c r="GI603" s="1"/>
      <c r="GJ603" s="1"/>
      <c r="GK603" s="1"/>
      <c r="GL603" s="1"/>
      <c r="GM603" s="1"/>
      <c r="GN603" s="1"/>
      <c r="GO603" s="1"/>
      <c r="GP603" s="1"/>
      <c r="GQ603" s="1"/>
      <c r="GR603" s="1"/>
      <c r="GS603" s="1"/>
      <c r="GT603" s="1"/>
      <c r="GU603" s="1"/>
      <c r="GV603" s="1"/>
      <c r="GW603" s="1"/>
      <c r="GX603" s="1"/>
      <c r="GY603" s="1"/>
      <c r="GZ603" s="1"/>
      <c r="HA603" s="1"/>
      <c r="HB603" s="1"/>
      <c r="HC603" s="1"/>
      <c r="HD603" s="1"/>
      <c r="HE603" s="1"/>
      <c r="HF603" s="1"/>
      <c r="HG603" s="1"/>
      <c r="HH603" s="1"/>
      <c r="HI603" s="1"/>
      <c r="HJ603" s="1"/>
      <c r="HK603" s="1"/>
      <c r="HL603" s="1"/>
      <c r="HM603" s="1"/>
      <c r="HN603" s="1"/>
      <c r="HO603" s="1"/>
      <c r="HP603" s="1"/>
      <c r="HQ603" s="1"/>
      <c r="HR603" s="1"/>
      <c r="HS603" s="1"/>
      <c r="HT603" s="1"/>
      <c r="HU603" s="1"/>
      <c r="HV603" s="1"/>
      <c r="HW603" s="1"/>
      <c r="HX603" s="1"/>
      <c r="HY603" s="1"/>
      <c r="HZ603" s="1"/>
      <c r="IA603" s="1"/>
      <c r="IB603" s="1"/>
      <c r="IC603" s="1"/>
      <c r="ID603" s="1"/>
      <c r="IE603" s="1"/>
      <c r="IF603" s="1"/>
      <c r="IG603" s="1"/>
      <c r="IH603" s="1"/>
      <c r="II603" s="1"/>
      <c r="IJ603" s="1"/>
      <c r="IK603" s="1"/>
      <c r="IL603" s="1"/>
      <c r="IM603" s="1"/>
      <c r="IN603" s="1"/>
      <c r="IO603" s="1"/>
      <c r="IP603" s="1"/>
      <c r="IQ603" s="1"/>
      <c r="IR603" s="1"/>
      <c r="IS603" s="1"/>
      <c r="IT603" s="1"/>
    </row>
    <row r="604" spans="1:254" s="36" customFormat="1" x14ac:dyDescent="0.2">
      <c r="A604" s="1"/>
      <c r="B604" s="85"/>
      <c r="C604" s="1"/>
      <c r="D604" s="1"/>
      <c r="E604" s="73"/>
      <c r="F604" s="86"/>
      <c r="G604" s="1"/>
      <c r="H604" s="1"/>
      <c r="I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  <c r="EQ604" s="1"/>
      <c r="ER604" s="1"/>
      <c r="ES604" s="1"/>
      <c r="ET604" s="1"/>
      <c r="EU604" s="1"/>
      <c r="EV604" s="1"/>
      <c r="EW604" s="1"/>
      <c r="EX604" s="1"/>
      <c r="EY604" s="1"/>
      <c r="EZ604" s="1"/>
      <c r="FA604" s="1"/>
      <c r="FB604" s="1"/>
      <c r="FC604" s="1"/>
      <c r="FD604" s="1"/>
      <c r="FE604" s="1"/>
      <c r="FF604" s="1"/>
      <c r="FG604" s="1"/>
      <c r="FH604" s="1"/>
      <c r="FI604" s="1"/>
      <c r="FJ604" s="1"/>
      <c r="FK604" s="1"/>
      <c r="FL604" s="1"/>
      <c r="FM604" s="1"/>
      <c r="FN604" s="1"/>
      <c r="FO604" s="1"/>
      <c r="FP604" s="1"/>
      <c r="FQ604" s="1"/>
      <c r="FR604" s="1"/>
      <c r="FS604" s="1"/>
      <c r="FT604" s="1"/>
      <c r="FU604" s="1"/>
      <c r="FV604" s="1"/>
      <c r="FW604" s="1"/>
      <c r="FX604" s="1"/>
      <c r="FY604" s="1"/>
      <c r="FZ604" s="1"/>
      <c r="GA604" s="1"/>
      <c r="GB604" s="1"/>
      <c r="GC604" s="1"/>
      <c r="GD604" s="1"/>
      <c r="GE604" s="1"/>
      <c r="GF604" s="1"/>
      <c r="GG604" s="1"/>
      <c r="GH604" s="1"/>
      <c r="GI604" s="1"/>
      <c r="GJ604" s="1"/>
      <c r="GK604" s="1"/>
      <c r="GL604" s="1"/>
      <c r="GM604" s="1"/>
      <c r="GN604" s="1"/>
      <c r="GO604" s="1"/>
      <c r="GP604" s="1"/>
      <c r="GQ604" s="1"/>
      <c r="GR604" s="1"/>
      <c r="GS604" s="1"/>
      <c r="GT604" s="1"/>
      <c r="GU604" s="1"/>
      <c r="GV604" s="1"/>
      <c r="GW604" s="1"/>
      <c r="GX604" s="1"/>
      <c r="GY604" s="1"/>
      <c r="GZ604" s="1"/>
      <c r="HA604" s="1"/>
      <c r="HB604" s="1"/>
      <c r="HC604" s="1"/>
      <c r="HD604" s="1"/>
      <c r="HE604" s="1"/>
      <c r="HF604" s="1"/>
      <c r="HG604" s="1"/>
      <c r="HH604" s="1"/>
      <c r="HI604" s="1"/>
      <c r="HJ604" s="1"/>
      <c r="HK604" s="1"/>
      <c r="HL604" s="1"/>
      <c r="HM604" s="1"/>
      <c r="HN604" s="1"/>
      <c r="HO604" s="1"/>
      <c r="HP604" s="1"/>
      <c r="HQ604" s="1"/>
      <c r="HR604" s="1"/>
      <c r="HS604" s="1"/>
      <c r="HT604" s="1"/>
      <c r="HU604" s="1"/>
      <c r="HV604" s="1"/>
      <c r="HW604" s="1"/>
      <c r="HX604" s="1"/>
      <c r="HY604" s="1"/>
      <c r="HZ604" s="1"/>
      <c r="IA604" s="1"/>
      <c r="IB604" s="1"/>
      <c r="IC604" s="1"/>
      <c r="ID604" s="1"/>
      <c r="IE604" s="1"/>
      <c r="IF604" s="1"/>
      <c r="IG604" s="1"/>
      <c r="IH604" s="1"/>
      <c r="II604" s="1"/>
      <c r="IJ604" s="1"/>
      <c r="IK604" s="1"/>
      <c r="IL604" s="1"/>
      <c r="IM604" s="1"/>
      <c r="IN604" s="1"/>
      <c r="IO604" s="1"/>
      <c r="IP604" s="1"/>
      <c r="IQ604" s="1"/>
      <c r="IR604" s="1"/>
      <c r="IS604" s="1"/>
      <c r="IT604" s="1"/>
    </row>
    <row r="605" spans="1:254" s="36" customFormat="1" x14ac:dyDescent="0.2">
      <c r="A605" s="1"/>
      <c r="B605" s="85"/>
      <c r="C605" s="1"/>
      <c r="D605" s="1"/>
      <c r="E605" s="73"/>
      <c r="F605" s="86"/>
      <c r="G605" s="1"/>
      <c r="H605" s="1"/>
      <c r="I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  <c r="DO605" s="1"/>
      <c r="DP605" s="1"/>
      <c r="DQ605" s="1"/>
      <c r="DR605" s="1"/>
      <c r="DS605" s="1"/>
      <c r="DT605" s="1"/>
      <c r="DU605" s="1"/>
      <c r="DV605" s="1"/>
      <c r="DW605" s="1"/>
      <c r="DX605" s="1"/>
      <c r="DY605" s="1"/>
      <c r="DZ605" s="1"/>
      <c r="EA605" s="1"/>
      <c r="EB605" s="1"/>
      <c r="EC605" s="1"/>
      <c r="ED605" s="1"/>
      <c r="EE605" s="1"/>
      <c r="EF605" s="1"/>
      <c r="EG605" s="1"/>
      <c r="EH605" s="1"/>
      <c r="EI605" s="1"/>
      <c r="EJ605" s="1"/>
      <c r="EK605" s="1"/>
      <c r="EL605" s="1"/>
      <c r="EM605" s="1"/>
      <c r="EN605" s="1"/>
      <c r="EO605" s="1"/>
      <c r="EP605" s="1"/>
      <c r="EQ605" s="1"/>
      <c r="ER605" s="1"/>
      <c r="ES605" s="1"/>
      <c r="ET605" s="1"/>
      <c r="EU605" s="1"/>
      <c r="EV605" s="1"/>
      <c r="EW605" s="1"/>
      <c r="EX605" s="1"/>
      <c r="EY605" s="1"/>
      <c r="EZ605" s="1"/>
      <c r="FA605" s="1"/>
      <c r="FB605" s="1"/>
      <c r="FC605" s="1"/>
      <c r="FD605" s="1"/>
      <c r="FE605" s="1"/>
      <c r="FF605" s="1"/>
      <c r="FG605" s="1"/>
      <c r="FH605" s="1"/>
      <c r="FI605" s="1"/>
      <c r="FJ605" s="1"/>
      <c r="FK605" s="1"/>
      <c r="FL605" s="1"/>
      <c r="FM605" s="1"/>
      <c r="FN605" s="1"/>
      <c r="FO605" s="1"/>
      <c r="FP605" s="1"/>
      <c r="FQ605" s="1"/>
      <c r="FR605" s="1"/>
      <c r="FS605" s="1"/>
      <c r="FT605" s="1"/>
      <c r="FU605" s="1"/>
      <c r="FV605" s="1"/>
      <c r="FW605" s="1"/>
      <c r="FX605" s="1"/>
      <c r="FY605" s="1"/>
      <c r="FZ605" s="1"/>
      <c r="GA605" s="1"/>
      <c r="GB605" s="1"/>
      <c r="GC605" s="1"/>
      <c r="GD605" s="1"/>
      <c r="GE605" s="1"/>
      <c r="GF605" s="1"/>
      <c r="GG605" s="1"/>
      <c r="GH605" s="1"/>
      <c r="GI605" s="1"/>
      <c r="GJ605" s="1"/>
      <c r="GK605" s="1"/>
      <c r="GL605" s="1"/>
      <c r="GM605" s="1"/>
      <c r="GN605" s="1"/>
      <c r="GO605" s="1"/>
      <c r="GP605" s="1"/>
      <c r="GQ605" s="1"/>
      <c r="GR605" s="1"/>
      <c r="GS605" s="1"/>
      <c r="GT605" s="1"/>
      <c r="GU605" s="1"/>
      <c r="GV605" s="1"/>
      <c r="GW605" s="1"/>
      <c r="GX605" s="1"/>
      <c r="GY605" s="1"/>
      <c r="GZ605" s="1"/>
      <c r="HA605" s="1"/>
      <c r="HB605" s="1"/>
      <c r="HC605" s="1"/>
      <c r="HD605" s="1"/>
      <c r="HE605" s="1"/>
      <c r="HF605" s="1"/>
      <c r="HG605" s="1"/>
      <c r="HH605" s="1"/>
      <c r="HI605" s="1"/>
      <c r="HJ605" s="1"/>
      <c r="HK605" s="1"/>
      <c r="HL605" s="1"/>
      <c r="HM605" s="1"/>
      <c r="HN605" s="1"/>
      <c r="HO605" s="1"/>
      <c r="HP605" s="1"/>
      <c r="HQ605" s="1"/>
      <c r="HR605" s="1"/>
      <c r="HS605" s="1"/>
      <c r="HT605" s="1"/>
      <c r="HU605" s="1"/>
      <c r="HV605" s="1"/>
      <c r="HW605" s="1"/>
      <c r="HX605" s="1"/>
      <c r="HY605" s="1"/>
      <c r="HZ605" s="1"/>
      <c r="IA605" s="1"/>
      <c r="IB605" s="1"/>
      <c r="IC605" s="1"/>
      <c r="ID605" s="1"/>
      <c r="IE605" s="1"/>
      <c r="IF605" s="1"/>
      <c r="IG605" s="1"/>
      <c r="IH605" s="1"/>
      <c r="II605" s="1"/>
      <c r="IJ605" s="1"/>
      <c r="IK605" s="1"/>
      <c r="IL605" s="1"/>
      <c r="IM605" s="1"/>
      <c r="IN605" s="1"/>
      <c r="IO605" s="1"/>
      <c r="IP605" s="1"/>
      <c r="IQ605" s="1"/>
      <c r="IR605" s="1"/>
      <c r="IS605" s="1"/>
      <c r="IT605" s="1"/>
    </row>
    <row r="606" spans="1:254" s="36" customFormat="1" x14ac:dyDescent="0.2">
      <c r="A606" s="1"/>
      <c r="B606" s="85"/>
      <c r="C606" s="1"/>
      <c r="D606" s="1"/>
      <c r="E606" s="73"/>
      <c r="F606" s="86"/>
      <c r="G606" s="1"/>
      <c r="H606" s="1"/>
      <c r="I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  <c r="EQ606" s="1"/>
      <c r="ER606" s="1"/>
      <c r="ES606" s="1"/>
      <c r="ET606" s="1"/>
      <c r="EU606" s="1"/>
      <c r="EV606" s="1"/>
      <c r="EW606" s="1"/>
      <c r="EX606" s="1"/>
      <c r="EY606" s="1"/>
      <c r="EZ606" s="1"/>
      <c r="FA606" s="1"/>
      <c r="FB606" s="1"/>
      <c r="FC606" s="1"/>
      <c r="FD606" s="1"/>
      <c r="FE606" s="1"/>
      <c r="FF606" s="1"/>
      <c r="FG606" s="1"/>
      <c r="FH606" s="1"/>
      <c r="FI606" s="1"/>
      <c r="FJ606" s="1"/>
      <c r="FK606" s="1"/>
      <c r="FL606" s="1"/>
      <c r="FM606" s="1"/>
      <c r="FN606" s="1"/>
      <c r="FO606" s="1"/>
      <c r="FP606" s="1"/>
      <c r="FQ606" s="1"/>
      <c r="FR606" s="1"/>
      <c r="FS606" s="1"/>
      <c r="FT606" s="1"/>
      <c r="FU606" s="1"/>
      <c r="FV606" s="1"/>
      <c r="FW606" s="1"/>
      <c r="FX606" s="1"/>
      <c r="FY606" s="1"/>
      <c r="FZ606" s="1"/>
      <c r="GA606" s="1"/>
      <c r="GB606" s="1"/>
      <c r="GC606" s="1"/>
      <c r="GD606" s="1"/>
      <c r="GE606" s="1"/>
      <c r="GF606" s="1"/>
      <c r="GG606" s="1"/>
      <c r="GH606" s="1"/>
      <c r="GI606" s="1"/>
      <c r="GJ606" s="1"/>
      <c r="GK606" s="1"/>
      <c r="GL606" s="1"/>
      <c r="GM606" s="1"/>
      <c r="GN606" s="1"/>
      <c r="GO606" s="1"/>
      <c r="GP606" s="1"/>
      <c r="GQ606" s="1"/>
      <c r="GR606" s="1"/>
      <c r="GS606" s="1"/>
      <c r="GT606" s="1"/>
      <c r="GU606" s="1"/>
      <c r="GV606" s="1"/>
      <c r="GW606" s="1"/>
      <c r="GX606" s="1"/>
      <c r="GY606" s="1"/>
      <c r="GZ606" s="1"/>
      <c r="HA606" s="1"/>
      <c r="HB606" s="1"/>
      <c r="HC606" s="1"/>
      <c r="HD606" s="1"/>
      <c r="HE606" s="1"/>
      <c r="HF606" s="1"/>
      <c r="HG606" s="1"/>
      <c r="HH606" s="1"/>
      <c r="HI606" s="1"/>
      <c r="HJ606" s="1"/>
      <c r="HK606" s="1"/>
      <c r="HL606" s="1"/>
      <c r="HM606" s="1"/>
      <c r="HN606" s="1"/>
      <c r="HO606" s="1"/>
      <c r="HP606" s="1"/>
      <c r="HQ606" s="1"/>
      <c r="HR606" s="1"/>
      <c r="HS606" s="1"/>
      <c r="HT606" s="1"/>
      <c r="HU606" s="1"/>
      <c r="HV606" s="1"/>
      <c r="HW606" s="1"/>
      <c r="HX606" s="1"/>
      <c r="HY606" s="1"/>
      <c r="HZ606" s="1"/>
      <c r="IA606" s="1"/>
      <c r="IB606" s="1"/>
      <c r="IC606" s="1"/>
      <c r="ID606" s="1"/>
      <c r="IE606" s="1"/>
      <c r="IF606" s="1"/>
      <c r="IG606" s="1"/>
      <c r="IH606" s="1"/>
      <c r="II606" s="1"/>
      <c r="IJ606" s="1"/>
      <c r="IK606" s="1"/>
      <c r="IL606" s="1"/>
      <c r="IM606" s="1"/>
      <c r="IN606" s="1"/>
      <c r="IO606" s="1"/>
      <c r="IP606" s="1"/>
      <c r="IQ606" s="1"/>
      <c r="IR606" s="1"/>
      <c r="IS606" s="1"/>
      <c r="IT606" s="1"/>
    </row>
    <row r="607" spans="1:254" s="36" customFormat="1" x14ac:dyDescent="0.2">
      <c r="A607" s="1"/>
      <c r="B607" s="85"/>
      <c r="C607" s="1"/>
      <c r="D607" s="1"/>
      <c r="E607" s="73"/>
      <c r="F607" s="86"/>
      <c r="G607" s="1"/>
      <c r="H607" s="1"/>
      <c r="I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  <c r="CU607" s="1"/>
      <c r="CV607" s="1"/>
      <c r="CW607" s="1"/>
      <c r="CX607" s="1"/>
      <c r="CY607" s="1"/>
      <c r="CZ607" s="1"/>
      <c r="DA607" s="1"/>
      <c r="DB607" s="1"/>
      <c r="DC607" s="1"/>
      <c r="DD607" s="1"/>
      <c r="DE607" s="1"/>
      <c r="DF607" s="1"/>
      <c r="DG607" s="1"/>
      <c r="DH607" s="1"/>
      <c r="DI607" s="1"/>
      <c r="DJ607" s="1"/>
      <c r="DK607" s="1"/>
      <c r="DL607" s="1"/>
      <c r="DM607" s="1"/>
      <c r="DN607" s="1"/>
      <c r="DO607" s="1"/>
      <c r="DP607" s="1"/>
      <c r="DQ607" s="1"/>
      <c r="DR607" s="1"/>
      <c r="DS607" s="1"/>
      <c r="DT607" s="1"/>
      <c r="DU607" s="1"/>
      <c r="DV607" s="1"/>
      <c r="DW607" s="1"/>
      <c r="DX607" s="1"/>
      <c r="DY607" s="1"/>
      <c r="DZ607" s="1"/>
      <c r="EA607" s="1"/>
      <c r="EB607" s="1"/>
      <c r="EC607" s="1"/>
      <c r="ED607" s="1"/>
      <c r="EE607" s="1"/>
      <c r="EF607" s="1"/>
      <c r="EG607" s="1"/>
      <c r="EH607" s="1"/>
      <c r="EI607" s="1"/>
      <c r="EJ607" s="1"/>
      <c r="EK607" s="1"/>
      <c r="EL607" s="1"/>
      <c r="EM607" s="1"/>
      <c r="EN607" s="1"/>
      <c r="EO607" s="1"/>
      <c r="EP607" s="1"/>
      <c r="EQ607" s="1"/>
      <c r="ER607" s="1"/>
      <c r="ES607" s="1"/>
      <c r="ET607" s="1"/>
      <c r="EU607" s="1"/>
      <c r="EV607" s="1"/>
      <c r="EW607" s="1"/>
      <c r="EX607" s="1"/>
      <c r="EY607" s="1"/>
      <c r="EZ607" s="1"/>
      <c r="FA607" s="1"/>
      <c r="FB607" s="1"/>
      <c r="FC607" s="1"/>
      <c r="FD607" s="1"/>
      <c r="FE607" s="1"/>
      <c r="FF607" s="1"/>
      <c r="FG607" s="1"/>
      <c r="FH607" s="1"/>
      <c r="FI607" s="1"/>
      <c r="FJ607" s="1"/>
      <c r="FK607" s="1"/>
      <c r="FL607" s="1"/>
      <c r="FM607" s="1"/>
      <c r="FN607" s="1"/>
      <c r="FO607" s="1"/>
      <c r="FP607" s="1"/>
      <c r="FQ607" s="1"/>
      <c r="FR607" s="1"/>
      <c r="FS607" s="1"/>
      <c r="FT607" s="1"/>
      <c r="FU607" s="1"/>
      <c r="FV607" s="1"/>
      <c r="FW607" s="1"/>
      <c r="FX607" s="1"/>
      <c r="FY607" s="1"/>
      <c r="FZ607" s="1"/>
      <c r="GA607" s="1"/>
      <c r="GB607" s="1"/>
      <c r="GC607" s="1"/>
      <c r="GD607" s="1"/>
      <c r="GE607" s="1"/>
      <c r="GF607" s="1"/>
      <c r="GG607" s="1"/>
      <c r="GH607" s="1"/>
      <c r="GI607" s="1"/>
      <c r="GJ607" s="1"/>
      <c r="GK607" s="1"/>
      <c r="GL607" s="1"/>
      <c r="GM607" s="1"/>
      <c r="GN607" s="1"/>
      <c r="GO607" s="1"/>
      <c r="GP607" s="1"/>
      <c r="GQ607" s="1"/>
      <c r="GR607" s="1"/>
      <c r="GS607" s="1"/>
      <c r="GT607" s="1"/>
      <c r="GU607" s="1"/>
      <c r="GV607" s="1"/>
      <c r="GW607" s="1"/>
      <c r="GX607" s="1"/>
      <c r="GY607" s="1"/>
      <c r="GZ607" s="1"/>
      <c r="HA607" s="1"/>
      <c r="HB607" s="1"/>
      <c r="HC607" s="1"/>
      <c r="HD607" s="1"/>
      <c r="HE607" s="1"/>
      <c r="HF607" s="1"/>
      <c r="HG607" s="1"/>
      <c r="HH607" s="1"/>
      <c r="HI607" s="1"/>
      <c r="HJ607" s="1"/>
      <c r="HK607" s="1"/>
      <c r="HL607" s="1"/>
      <c r="HM607" s="1"/>
      <c r="HN607" s="1"/>
      <c r="HO607" s="1"/>
      <c r="HP607" s="1"/>
      <c r="HQ607" s="1"/>
      <c r="HR607" s="1"/>
      <c r="HS607" s="1"/>
      <c r="HT607" s="1"/>
      <c r="HU607" s="1"/>
      <c r="HV607" s="1"/>
      <c r="HW607" s="1"/>
      <c r="HX607" s="1"/>
      <c r="HY607" s="1"/>
      <c r="HZ607" s="1"/>
      <c r="IA607" s="1"/>
      <c r="IB607" s="1"/>
      <c r="IC607" s="1"/>
      <c r="ID607" s="1"/>
      <c r="IE607" s="1"/>
      <c r="IF607" s="1"/>
      <c r="IG607" s="1"/>
      <c r="IH607" s="1"/>
      <c r="II607" s="1"/>
      <c r="IJ607" s="1"/>
      <c r="IK607" s="1"/>
      <c r="IL607" s="1"/>
      <c r="IM607" s="1"/>
      <c r="IN607" s="1"/>
      <c r="IO607" s="1"/>
      <c r="IP607" s="1"/>
      <c r="IQ607" s="1"/>
      <c r="IR607" s="1"/>
      <c r="IS607" s="1"/>
      <c r="IT607" s="1"/>
    </row>
    <row r="608" spans="1:254" s="36" customFormat="1" x14ac:dyDescent="0.2">
      <c r="A608" s="1"/>
      <c r="B608" s="85"/>
      <c r="C608" s="1"/>
      <c r="D608" s="1"/>
      <c r="E608" s="73"/>
      <c r="F608" s="86"/>
      <c r="G608" s="1"/>
      <c r="H608" s="1"/>
      <c r="I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  <c r="DN608" s="1"/>
      <c r="DO608" s="1"/>
      <c r="DP608" s="1"/>
      <c r="DQ608" s="1"/>
      <c r="DR608" s="1"/>
      <c r="DS608" s="1"/>
      <c r="DT608" s="1"/>
      <c r="DU608" s="1"/>
      <c r="DV608" s="1"/>
      <c r="DW608" s="1"/>
      <c r="DX608" s="1"/>
      <c r="DY608" s="1"/>
      <c r="DZ608" s="1"/>
      <c r="EA608" s="1"/>
      <c r="EB608" s="1"/>
      <c r="EC608" s="1"/>
      <c r="ED608" s="1"/>
      <c r="EE608" s="1"/>
      <c r="EF608" s="1"/>
      <c r="EG608" s="1"/>
      <c r="EH608" s="1"/>
      <c r="EI608" s="1"/>
      <c r="EJ608" s="1"/>
      <c r="EK608" s="1"/>
      <c r="EL608" s="1"/>
      <c r="EM608" s="1"/>
      <c r="EN608" s="1"/>
      <c r="EO608" s="1"/>
      <c r="EP608" s="1"/>
      <c r="EQ608" s="1"/>
      <c r="ER608" s="1"/>
      <c r="ES608" s="1"/>
      <c r="ET608" s="1"/>
      <c r="EU608" s="1"/>
      <c r="EV608" s="1"/>
      <c r="EW608" s="1"/>
      <c r="EX608" s="1"/>
      <c r="EY608" s="1"/>
      <c r="EZ608" s="1"/>
      <c r="FA608" s="1"/>
      <c r="FB608" s="1"/>
      <c r="FC608" s="1"/>
      <c r="FD608" s="1"/>
      <c r="FE608" s="1"/>
      <c r="FF608" s="1"/>
      <c r="FG608" s="1"/>
      <c r="FH608" s="1"/>
      <c r="FI608" s="1"/>
      <c r="FJ608" s="1"/>
      <c r="FK608" s="1"/>
      <c r="FL608" s="1"/>
      <c r="FM608" s="1"/>
      <c r="FN608" s="1"/>
      <c r="FO608" s="1"/>
      <c r="FP608" s="1"/>
      <c r="FQ608" s="1"/>
      <c r="FR608" s="1"/>
      <c r="FS608" s="1"/>
      <c r="FT608" s="1"/>
      <c r="FU608" s="1"/>
      <c r="FV608" s="1"/>
      <c r="FW608" s="1"/>
      <c r="FX608" s="1"/>
      <c r="FY608" s="1"/>
      <c r="FZ608" s="1"/>
      <c r="GA608" s="1"/>
      <c r="GB608" s="1"/>
      <c r="GC608" s="1"/>
      <c r="GD608" s="1"/>
      <c r="GE608" s="1"/>
      <c r="GF608" s="1"/>
      <c r="GG608" s="1"/>
      <c r="GH608" s="1"/>
      <c r="GI608" s="1"/>
      <c r="GJ608" s="1"/>
      <c r="GK608" s="1"/>
      <c r="GL608" s="1"/>
      <c r="GM608" s="1"/>
      <c r="GN608" s="1"/>
      <c r="GO608" s="1"/>
      <c r="GP608" s="1"/>
      <c r="GQ608" s="1"/>
      <c r="GR608" s="1"/>
      <c r="GS608" s="1"/>
      <c r="GT608" s="1"/>
      <c r="GU608" s="1"/>
      <c r="GV608" s="1"/>
      <c r="GW608" s="1"/>
      <c r="GX608" s="1"/>
      <c r="GY608" s="1"/>
      <c r="GZ608" s="1"/>
      <c r="HA608" s="1"/>
      <c r="HB608" s="1"/>
      <c r="HC608" s="1"/>
      <c r="HD608" s="1"/>
      <c r="HE608" s="1"/>
      <c r="HF608" s="1"/>
      <c r="HG608" s="1"/>
      <c r="HH608" s="1"/>
      <c r="HI608" s="1"/>
      <c r="HJ608" s="1"/>
      <c r="HK608" s="1"/>
      <c r="HL608" s="1"/>
      <c r="HM608" s="1"/>
      <c r="HN608" s="1"/>
      <c r="HO608" s="1"/>
      <c r="HP608" s="1"/>
      <c r="HQ608" s="1"/>
      <c r="HR608" s="1"/>
      <c r="HS608" s="1"/>
      <c r="HT608" s="1"/>
      <c r="HU608" s="1"/>
      <c r="HV608" s="1"/>
      <c r="HW608" s="1"/>
      <c r="HX608" s="1"/>
      <c r="HY608" s="1"/>
      <c r="HZ608" s="1"/>
      <c r="IA608" s="1"/>
      <c r="IB608" s="1"/>
      <c r="IC608" s="1"/>
      <c r="ID608" s="1"/>
      <c r="IE608" s="1"/>
      <c r="IF608" s="1"/>
      <c r="IG608" s="1"/>
      <c r="IH608" s="1"/>
      <c r="II608" s="1"/>
      <c r="IJ608" s="1"/>
      <c r="IK608" s="1"/>
      <c r="IL608" s="1"/>
      <c r="IM608" s="1"/>
      <c r="IN608" s="1"/>
      <c r="IO608" s="1"/>
      <c r="IP608" s="1"/>
      <c r="IQ608" s="1"/>
      <c r="IR608" s="1"/>
      <c r="IS608" s="1"/>
      <c r="IT608" s="1"/>
    </row>
    <row r="609" spans="1:254" s="36" customFormat="1" x14ac:dyDescent="0.2">
      <c r="A609" s="1"/>
      <c r="B609" s="85"/>
      <c r="C609" s="1"/>
      <c r="D609" s="1"/>
      <c r="E609" s="73"/>
      <c r="F609" s="86"/>
      <c r="G609" s="1"/>
      <c r="H609" s="1"/>
      <c r="I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  <c r="CU609" s="1"/>
      <c r="CV609" s="1"/>
      <c r="CW609" s="1"/>
      <c r="CX609" s="1"/>
      <c r="CY609" s="1"/>
      <c r="CZ609" s="1"/>
      <c r="DA609" s="1"/>
      <c r="DB609" s="1"/>
      <c r="DC609" s="1"/>
      <c r="DD609" s="1"/>
      <c r="DE609" s="1"/>
      <c r="DF609" s="1"/>
      <c r="DG609" s="1"/>
      <c r="DH609" s="1"/>
      <c r="DI609" s="1"/>
      <c r="DJ609" s="1"/>
      <c r="DK609" s="1"/>
      <c r="DL609" s="1"/>
      <c r="DM609" s="1"/>
      <c r="DN609" s="1"/>
      <c r="DO609" s="1"/>
      <c r="DP609" s="1"/>
      <c r="DQ609" s="1"/>
      <c r="DR609" s="1"/>
      <c r="DS609" s="1"/>
      <c r="DT609" s="1"/>
      <c r="DU609" s="1"/>
      <c r="DV609" s="1"/>
      <c r="DW609" s="1"/>
      <c r="DX609" s="1"/>
      <c r="DY609" s="1"/>
      <c r="DZ609" s="1"/>
      <c r="EA609" s="1"/>
      <c r="EB609" s="1"/>
      <c r="EC609" s="1"/>
      <c r="ED609" s="1"/>
      <c r="EE609" s="1"/>
      <c r="EF609" s="1"/>
      <c r="EG609" s="1"/>
      <c r="EH609" s="1"/>
      <c r="EI609" s="1"/>
      <c r="EJ609" s="1"/>
      <c r="EK609" s="1"/>
      <c r="EL609" s="1"/>
      <c r="EM609" s="1"/>
      <c r="EN609" s="1"/>
      <c r="EO609" s="1"/>
      <c r="EP609" s="1"/>
      <c r="EQ609" s="1"/>
      <c r="ER609" s="1"/>
      <c r="ES609" s="1"/>
      <c r="ET609" s="1"/>
      <c r="EU609" s="1"/>
      <c r="EV609" s="1"/>
      <c r="EW609" s="1"/>
      <c r="EX609" s="1"/>
      <c r="EY609" s="1"/>
      <c r="EZ609" s="1"/>
      <c r="FA609" s="1"/>
      <c r="FB609" s="1"/>
      <c r="FC609" s="1"/>
      <c r="FD609" s="1"/>
      <c r="FE609" s="1"/>
      <c r="FF609" s="1"/>
      <c r="FG609" s="1"/>
      <c r="FH609" s="1"/>
      <c r="FI609" s="1"/>
      <c r="FJ609" s="1"/>
      <c r="FK609" s="1"/>
      <c r="FL609" s="1"/>
      <c r="FM609" s="1"/>
      <c r="FN609" s="1"/>
      <c r="FO609" s="1"/>
      <c r="FP609" s="1"/>
      <c r="FQ609" s="1"/>
      <c r="FR609" s="1"/>
      <c r="FS609" s="1"/>
      <c r="FT609" s="1"/>
      <c r="FU609" s="1"/>
      <c r="FV609" s="1"/>
      <c r="FW609" s="1"/>
      <c r="FX609" s="1"/>
      <c r="FY609" s="1"/>
      <c r="FZ609" s="1"/>
      <c r="GA609" s="1"/>
      <c r="GB609" s="1"/>
      <c r="GC609" s="1"/>
      <c r="GD609" s="1"/>
      <c r="GE609" s="1"/>
      <c r="GF609" s="1"/>
      <c r="GG609" s="1"/>
      <c r="GH609" s="1"/>
      <c r="GI609" s="1"/>
      <c r="GJ609" s="1"/>
      <c r="GK609" s="1"/>
      <c r="GL609" s="1"/>
      <c r="GM609" s="1"/>
      <c r="GN609" s="1"/>
      <c r="GO609" s="1"/>
      <c r="GP609" s="1"/>
      <c r="GQ609" s="1"/>
      <c r="GR609" s="1"/>
      <c r="GS609" s="1"/>
      <c r="GT609" s="1"/>
      <c r="GU609" s="1"/>
      <c r="GV609" s="1"/>
      <c r="GW609" s="1"/>
      <c r="GX609" s="1"/>
      <c r="GY609" s="1"/>
      <c r="GZ609" s="1"/>
      <c r="HA609" s="1"/>
      <c r="HB609" s="1"/>
      <c r="HC609" s="1"/>
      <c r="HD609" s="1"/>
      <c r="HE609" s="1"/>
      <c r="HF609" s="1"/>
      <c r="HG609" s="1"/>
      <c r="HH609" s="1"/>
      <c r="HI609" s="1"/>
      <c r="HJ609" s="1"/>
      <c r="HK609" s="1"/>
      <c r="HL609" s="1"/>
      <c r="HM609" s="1"/>
      <c r="HN609" s="1"/>
      <c r="HO609" s="1"/>
      <c r="HP609" s="1"/>
      <c r="HQ609" s="1"/>
      <c r="HR609" s="1"/>
      <c r="HS609" s="1"/>
      <c r="HT609" s="1"/>
      <c r="HU609" s="1"/>
      <c r="HV609" s="1"/>
      <c r="HW609" s="1"/>
      <c r="HX609" s="1"/>
      <c r="HY609" s="1"/>
      <c r="HZ609" s="1"/>
      <c r="IA609" s="1"/>
      <c r="IB609" s="1"/>
      <c r="IC609" s="1"/>
      <c r="ID609" s="1"/>
      <c r="IE609" s="1"/>
      <c r="IF609" s="1"/>
      <c r="IG609" s="1"/>
      <c r="IH609" s="1"/>
      <c r="II609" s="1"/>
      <c r="IJ609" s="1"/>
      <c r="IK609" s="1"/>
      <c r="IL609" s="1"/>
      <c r="IM609" s="1"/>
      <c r="IN609" s="1"/>
      <c r="IO609" s="1"/>
      <c r="IP609" s="1"/>
      <c r="IQ609" s="1"/>
      <c r="IR609" s="1"/>
      <c r="IS609" s="1"/>
      <c r="IT609" s="1"/>
    </row>
    <row r="610" spans="1:254" s="36" customFormat="1" x14ac:dyDescent="0.2">
      <c r="A610" s="1"/>
      <c r="B610" s="85"/>
      <c r="C610" s="1"/>
      <c r="D610" s="1"/>
      <c r="E610" s="73"/>
      <c r="F610" s="86"/>
      <c r="G610" s="1"/>
      <c r="H610" s="1"/>
      <c r="I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  <c r="CU610" s="1"/>
      <c r="CV610" s="1"/>
      <c r="CW610" s="1"/>
      <c r="CX610" s="1"/>
      <c r="CY610" s="1"/>
      <c r="CZ610" s="1"/>
      <c r="DA610" s="1"/>
      <c r="DB610" s="1"/>
      <c r="DC610" s="1"/>
      <c r="DD610" s="1"/>
      <c r="DE610" s="1"/>
      <c r="DF610" s="1"/>
      <c r="DG610" s="1"/>
      <c r="DH610" s="1"/>
      <c r="DI610" s="1"/>
      <c r="DJ610" s="1"/>
      <c r="DK610" s="1"/>
      <c r="DL610" s="1"/>
      <c r="DM610" s="1"/>
      <c r="DN610" s="1"/>
      <c r="DO610" s="1"/>
      <c r="DP610" s="1"/>
      <c r="DQ610" s="1"/>
      <c r="DR610" s="1"/>
      <c r="DS610" s="1"/>
      <c r="DT610" s="1"/>
      <c r="DU610" s="1"/>
      <c r="DV610" s="1"/>
      <c r="DW610" s="1"/>
      <c r="DX610" s="1"/>
      <c r="DY610" s="1"/>
      <c r="DZ610" s="1"/>
      <c r="EA610" s="1"/>
      <c r="EB610" s="1"/>
      <c r="EC610" s="1"/>
      <c r="ED610" s="1"/>
      <c r="EE610" s="1"/>
      <c r="EF610" s="1"/>
      <c r="EG610" s="1"/>
      <c r="EH610" s="1"/>
      <c r="EI610" s="1"/>
      <c r="EJ610" s="1"/>
      <c r="EK610" s="1"/>
      <c r="EL610" s="1"/>
      <c r="EM610" s="1"/>
      <c r="EN610" s="1"/>
      <c r="EO610" s="1"/>
      <c r="EP610" s="1"/>
      <c r="EQ610" s="1"/>
      <c r="ER610" s="1"/>
      <c r="ES610" s="1"/>
      <c r="ET610" s="1"/>
      <c r="EU610" s="1"/>
      <c r="EV610" s="1"/>
      <c r="EW610" s="1"/>
      <c r="EX610" s="1"/>
      <c r="EY610" s="1"/>
      <c r="EZ610" s="1"/>
      <c r="FA610" s="1"/>
      <c r="FB610" s="1"/>
      <c r="FC610" s="1"/>
      <c r="FD610" s="1"/>
      <c r="FE610" s="1"/>
      <c r="FF610" s="1"/>
      <c r="FG610" s="1"/>
      <c r="FH610" s="1"/>
      <c r="FI610" s="1"/>
      <c r="FJ610" s="1"/>
      <c r="FK610" s="1"/>
      <c r="FL610" s="1"/>
      <c r="FM610" s="1"/>
      <c r="FN610" s="1"/>
      <c r="FO610" s="1"/>
      <c r="FP610" s="1"/>
      <c r="FQ610" s="1"/>
      <c r="FR610" s="1"/>
      <c r="FS610" s="1"/>
      <c r="FT610" s="1"/>
      <c r="FU610" s="1"/>
      <c r="FV610" s="1"/>
      <c r="FW610" s="1"/>
      <c r="FX610" s="1"/>
      <c r="FY610" s="1"/>
      <c r="FZ610" s="1"/>
      <c r="GA610" s="1"/>
      <c r="GB610" s="1"/>
      <c r="GC610" s="1"/>
      <c r="GD610" s="1"/>
      <c r="GE610" s="1"/>
      <c r="GF610" s="1"/>
      <c r="GG610" s="1"/>
      <c r="GH610" s="1"/>
      <c r="GI610" s="1"/>
      <c r="GJ610" s="1"/>
      <c r="GK610" s="1"/>
      <c r="GL610" s="1"/>
      <c r="GM610" s="1"/>
      <c r="GN610" s="1"/>
      <c r="GO610" s="1"/>
      <c r="GP610" s="1"/>
      <c r="GQ610" s="1"/>
      <c r="GR610" s="1"/>
      <c r="GS610" s="1"/>
      <c r="GT610" s="1"/>
      <c r="GU610" s="1"/>
      <c r="GV610" s="1"/>
      <c r="GW610" s="1"/>
      <c r="GX610" s="1"/>
      <c r="GY610" s="1"/>
      <c r="GZ610" s="1"/>
      <c r="HA610" s="1"/>
      <c r="HB610" s="1"/>
      <c r="HC610" s="1"/>
      <c r="HD610" s="1"/>
      <c r="HE610" s="1"/>
      <c r="HF610" s="1"/>
      <c r="HG610" s="1"/>
      <c r="HH610" s="1"/>
      <c r="HI610" s="1"/>
      <c r="HJ610" s="1"/>
      <c r="HK610" s="1"/>
      <c r="HL610" s="1"/>
      <c r="HM610" s="1"/>
      <c r="HN610" s="1"/>
      <c r="HO610" s="1"/>
      <c r="HP610" s="1"/>
      <c r="HQ610" s="1"/>
      <c r="HR610" s="1"/>
      <c r="HS610" s="1"/>
      <c r="HT610" s="1"/>
      <c r="HU610" s="1"/>
      <c r="HV610" s="1"/>
      <c r="HW610" s="1"/>
      <c r="HX610" s="1"/>
      <c r="HY610" s="1"/>
      <c r="HZ610" s="1"/>
      <c r="IA610" s="1"/>
      <c r="IB610" s="1"/>
      <c r="IC610" s="1"/>
      <c r="ID610" s="1"/>
      <c r="IE610" s="1"/>
      <c r="IF610" s="1"/>
      <c r="IG610" s="1"/>
      <c r="IH610" s="1"/>
      <c r="II610" s="1"/>
      <c r="IJ610" s="1"/>
      <c r="IK610" s="1"/>
      <c r="IL610" s="1"/>
      <c r="IM610" s="1"/>
      <c r="IN610" s="1"/>
      <c r="IO610" s="1"/>
      <c r="IP610" s="1"/>
      <c r="IQ610" s="1"/>
      <c r="IR610" s="1"/>
      <c r="IS610" s="1"/>
      <c r="IT610" s="1"/>
    </row>
    <row r="611" spans="1:254" s="36" customFormat="1" x14ac:dyDescent="0.2">
      <c r="A611" s="1"/>
      <c r="B611" s="85"/>
      <c r="C611" s="1"/>
      <c r="D611" s="1"/>
      <c r="E611" s="73"/>
      <c r="F611" s="86"/>
      <c r="G611" s="1"/>
      <c r="H611" s="1"/>
      <c r="I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  <c r="CU611" s="1"/>
      <c r="CV611" s="1"/>
      <c r="CW611" s="1"/>
      <c r="CX611" s="1"/>
      <c r="CY611" s="1"/>
      <c r="CZ611" s="1"/>
      <c r="DA611" s="1"/>
      <c r="DB611" s="1"/>
      <c r="DC611" s="1"/>
      <c r="DD611" s="1"/>
      <c r="DE611" s="1"/>
      <c r="DF611" s="1"/>
      <c r="DG611" s="1"/>
      <c r="DH611" s="1"/>
      <c r="DI611" s="1"/>
      <c r="DJ611" s="1"/>
      <c r="DK611" s="1"/>
      <c r="DL611" s="1"/>
      <c r="DM611" s="1"/>
      <c r="DN611" s="1"/>
      <c r="DO611" s="1"/>
      <c r="DP611" s="1"/>
      <c r="DQ611" s="1"/>
      <c r="DR611" s="1"/>
      <c r="DS611" s="1"/>
      <c r="DT611" s="1"/>
      <c r="DU611" s="1"/>
      <c r="DV611" s="1"/>
      <c r="DW611" s="1"/>
      <c r="DX611" s="1"/>
      <c r="DY611" s="1"/>
      <c r="DZ611" s="1"/>
      <c r="EA611" s="1"/>
      <c r="EB611" s="1"/>
      <c r="EC611" s="1"/>
      <c r="ED611" s="1"/>
      <c r="EE611" s="1"/>
      <c r="EF611" s="1"/>
      <c r="EG611" s="1"/>
      <c r="EH611" s="1"/>
      <c r="EI611" s="1"/>
      <c r="EJ611" s="1"/>
      <c r="EK611" s="1"/>
      <c r="EL611" s="1"/>
      <c r="EM611" s="1"/>
      <c r="EN611" s="1"/>
      <c r="EO611" s="1"/>
      <c r="EP611" s="1"/>
      <c r="EQ611" s="1"/>
      <c r="ER611" s="1"/>
      <c r="ES611" s="1"/>
      <c r="ET611" s="1"/>
      <c r="EU611" s="1"/>
      <c r="EV611" s="1"/>
      <c r="EW611" s="1"/>
      <c r="EX611" s="1"/>
      <c r="EY611" s="1"/>
      <c r="EZ611" s="1"/>
      <c r="FA611" s="1"/>
      <c r="FB611" s="1"/>
      <c r="FC611" s="1"/>
      <c r="FD611" s="1"/>
      <c r="FE611" s="1"/>
      <c r="FF611" s="1"/>
      <c r="FG611" s="1"/>
      <c r="FH611" s="1"/>
      <c r="FI611" s="1"/>
      <c r="FJ611" s="1"/>
      <c r="FK611" s="1"/>
      <c r="FL611" s="1"/>
      <c r="FM611" s="1"/>
      <c r="FN611" s="1"/>
      <c r="FO611" s="1"/>
      <c r="FP611" s="1"/>
      <c r="FQ611" s="1"/>
      <c r="FR611" s="1"/>
      <c r="FS611" s="1"/>
      <c r="FT611" s="1"/>
      <c r="FU611" s="1"/>
      <c r="FV611" s="1"/>
      <c r="FW611" s="1"/>
      <c r="FX611" s="1"/>
      <c r="FY611" s="1"/>
      <c r="FZ611" s="1"/>
      <c r="GA611" s="1"/>
      <c r="GB611" s="1"/>
      <c r="GC611" s="1"/>
      <c r="GD611" s="1"/>
      <c r="GE611" s="1"/>
      <c r="GF611" s="1"/>
      <c r="GG611" s="1"/>
      <c r="GH611" s="1"/>
      <c r="GI611" s="1"/>
      <c r="GJ611" s="1"/>
      <c r="GK611" s="1"/>
      <c r="GL611" s="1"/>
      <c r="GM611" s="1"/>
      <c r="GN611" s="1"/>
      <c r="GO611" s="1"/>
      <c r="GP611" s="1"/>
      <c r="GQ611" s="1"/>
      <c r="GR611" s="1"/>
      <c r="GS611" s="1"/>
      <c r="GT611" s="1"/>
      <c r="GU611" s="1"/>
      <c r="GV611" s="1"/>
      <c r="GW611" s="1"/>
      <c r="GX611" s="1"/>
      <c r="GY611" s="1"/>
      <c r="GZ611" s="1"/>
      <c r="HA611" s="1"/>
      <c r="HB611" s="1"/>
      <c r="HC611" s="1"/>
      <c r="HD611" s="1"/>
      <c r="HE611" s="1"/>
      <c r="HF611" s="1"/>
      <c r="HG611" s="1"/>
      <c r="HH611" s="1"/>
      <c r="HI611" s="1"/>
      <c r="HJ611" s="1"/>
      <c r="HK611" s="1"/>
      <c r="HL611" s="1"/>
      <c r="HM611" s="1"/>
      <c r="HN611" s="1"/>
      <c r="HO611" s="1"/>
      <c r="HP611" s="1"/>
      <c r="HQ611" s="1"/>
      <c r="HR611" s="1"/>
      <c r="HS611" s="1"/>
      <c r="HT611" s="1"/>
      <c r="HU611" s="1"/>
      <c r="HV611" s="1"/>
      <c r="HW611" s="1"/>
      <c r="HX611" s="1"/>
      <c r="HY611" s="1"/>
      <c r="HZ611" s="1"/>
      <c r="IA611" s="1"/>
      <c r="IB611" s="1"/>
      <c r="IC611" s="1"/>
      <c r="ID611" s="1"/>
      <c r="IE611" s="1"/>
      <c r="IF611" s="1"/>
      <c r="IG611" s="1"/>
      <c r="IH611" s="1"/>
      <c r="II611" s="1"/>
      <c r="IJ611" s="1"/>
      <c r="IK611" s="1"/>
      <c r="IL611" s="1"/>
      <c r="IM611" s="1"/>
      <c r="IN611" s="1"/>
      <c r="IO611" s="1"/>
      <c r="IP611" s="1"/>
      <c r="IQ611" s="1"/>
      <c r="IR611" s="1"/>
      <c r="IS611" s="1"/>
      <c r="IT611" s="1"/>
    </row>
    <row r="612" spans="1:254" s="36" customFormat="1" x14ac:dyDescent="0.2">
      <c r="A612" s="1"/>
      <c r="B612" s="85"/>
      <c r="C612" s="1"/>
      <c r="D612" s="1"/>
      <c r="E612" s="73"/>
      <c r="F612" s="86"/>
      <c r="G612" s="1"/>
      <c r="H612" s="1"/>
      <c r="I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  <c r="CU612" s="1"/>
      <c r="CV612" s="1"/>
      <c r="CW612" s="1"/>
      <c r="CX612" s="1"/>
      <c r="CY612" s="1"/>
      <c r="CZ612" s="1"/>
      <c r="DA612" s="1"/>
      <c r="DB612" s="1"/>
      <c r="DC612" s="1"/>
      <c r="DD612" s="1"/>
      <c r="DE612" s="1"/>
      <c r="DF612" s="1"/>
      <c r="DG612" s="1"/>
      <c r="DH612" s="1"/>
      <c r="DI612" s="1"/>
      <c r="DJ612" s="1"/>
      <c r="DK612" s="1"/>
      <c r="DL612" s="1"/>
      <c r="DM612" s="1"/>
      <c r="DN612" s="1"/>
      <c r="DO612" s="1"/>
      <c r="DP612" s="1"/>
      <c r="DQ612" s="1"/>
      <c r="DR612" s="1"/>
      <c r="DS612" s="1"/>
      <c r="DT612" s="1"/>
      <c r="DU612" s="1"/>
      <c r="DV612" s="1"/>
      <c r="DW612" s="1"/>
      <c r="DX612" s="1"/>
      <c r="DY612" s="1"/>
      <c r="DZ612" s="1"/>
      <c r="EA612" s="1"/>
      <c r="EB612" s="1"/>
      <c r="EC612" s="1"/>
      <c r="ED612" s="1"/>
      <c r="EE612" s="1"/>
      <c r="EF612" s="1"/>
      <c r="EG612" s="1"/>
      <c r="EH612" s="1"/>
      <c r="EI612" s="1"/>
      <c r="EJ612" s="1"/>
      <c r="EK612" s="1"/>
      <c r="EL612" s="1"/>
      <c r="EM612" s="1"/>
      <c r="EN612" s="1"/>
      <c r="EO612" s="1"/>
      <c r="EP612" s="1"/>
      <c r="EQ612" s="1"/>
      <c r="ER612" s="1"/>
      <c r="ES612" s="1"/>
      <c r="ET612" s="1"/>
      <c r="EU612" s="1"/>
      <c r="EV612" s="1"/>
      <c r="EW612" s="1"/>
      <c r="EX612" s="1"/>
      <c r="EY612" s="1"/>
      <c r="EZ612" s="1"/>
      <c r="FA612" s="1"/>
      <c r="FB612" s="1"/>
      <c r="FC612" s="1"/>
      <c r="FD612" s="1"/>
      <c r="FE612" s="1"/>
      <c r="FF612" s="1"/>
      <c r="FG612" s="1"/>
      <c r="FH612" s="1"/>
      <c r="FI612" s="1"/>
      <c r="FJ612" s="1"/>
      <c r="FK612" s="1"/>
      <c r="FL612" s="1"/>
      <c r="FM612" s="1"/>
      <c r="FN612" s="1"/>
      <c r="FO612" s="1"/>
      <c r="FP612" s="1"/>
      <c r="FQ612" s="1"/>
      <c r="FR612" s="1"/>
      <c r="FS612" s="1"/>
      <c r="FT612" s="1"/>
      <c r="FU612" s="1"/>
      <c r="FV612" s="1"/>
      <c r="FW612" s="1"/>
      <c r="FX612" s="1"/>
      <c r="FY612" s="1"/>
      <c r="FZ612" s="1"/>
      <c r="GA612" s="1"/>
      <c r="GB612" s="1"/>
      <c r="GC612" s="1"/>
      <c r="GD612" s="1"/>
      <c r="GE612" s="1"/>
      <c r="GF612" s="1"/>
      <c r="GG612" s="1"/>
      <c r="GH612" s="1"/>
      <c r="GI612" s="1"/>
      <c r="GJ612" s="1"/>
      <c r="GK612" s="1"/>
      <c r="GL612" s="1"/>
      <c r="GM612" s="1"/>
      <c r="GN612" s="1"/>
      <c r="GO612" s="1"/>
      <c r="GP612" s="1"/>
      <c r="GQ612" s="1"/>
      <c r="GR612" s="1"/>
      <c r="GS612" s="1"/>
      <c r="GT612" s="1"/>
      <c r="GU612" s="1"/>
      <c r="GV612" s="1"/>
      <c r="GW612" s="1"/>
      <c r="GX612" s="1"/>
      <c r="GY612" s="1"/>
      <c r="GZ612" s="1"/>
      <c r="HA612" s="1"/>
      <c r="HB612" s="1"/>
      <c r="HC612" s="1"/>
      <c r="HD612" s="1"/>
      <c r="HE612" s="1"/>
      <c r="HF612" s="1"/>
      <c r="HG612" s="1"/>
      <c r="HH612" s="1"/>
      <c r="HI612" s="1"/>
      <c r="HJ612" s="1"/>
      <c r="HK612" s="1"/>
      <c r="HL612" s="1"/>
      <c r="HM612" s="1"/>
      <c r="HN612" s="1"/>
      <c r="HO612" s="1"/>
      <c r="HP612" s="1"/>
      <c r="HQ612" s="1"/>
      <c r="HR612" s="1"/>
      <c r="HS612" s="1"/>
      <c r="HT612" s="1"/>
      <c r="HU612" s="1"/>
      <c r="HV612" s="1"/>
      <c r="HW612" s="1"/>
      <c r="HX612" s="1"/>
      <c r="HY612" s="1"/>
      <c r="HZ612" s="1"/>
      <c r="IA612" s="1"/>
      <c r="IB612" s="1"/>
      <c r="IC612" s="1"/>
      <c r="ID612" s="1"/>
      <c r="IE612" s="1"/>
      <c r="IF612" s="1"/>
      <c r="IG612" s="1"/>
      <c r="IH612" s="1"/>
      <c r="II612" s="1"/>
      <c r="IJ612" s="1"/>
      <c r="IK612" s="1"/>
      <c r="IL612" s="1"/>
      <c r="IM612" s="1"/>
      <c r="IN612" s="1"/>
      <c r="IO612" s="1"/>
      <c r="IP612" s="1"/>
      <c r="IQ612" s="1"/>
      <c r="IR612" s="1"/>
      <c r="IS612" s="1"/>
      <c r="IT612" s="1"/>
    </row>
    <row r="613" spans="1:254" s="36" customFormat="1" x14ac:dyDescent="0.2">
      <c r="A613" s="1"/>
      <c r="B613" s="85"/>
      <c r="C613" s="1"/>
      <c r="D613" s="1"/>
      <c r="E613" s="73"/>
      <c r="F613" s="86"/>
      <c r="G613" s="1"/>
      <c r="H613" s="1"/>
      <c r="I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  <c r="CU613" s="1"/>
      <c r="CV613" s="1"/>
      <c r="CW613" s="1"/>
      <c r="CX613" s="1"/>
      <c r="CY613" s="1"/>
      <c r="CZ613" s="1"/>
      <c r="DA613" s="1"/>
      <c r="DB613" s="1"/>
      <c r="DC613" s="1"/>
      <c r="DD613" s="1"/>
      <c r="DE613" s="1"/>
      <c r="DF613" s="1"/>
      <c r="DG613" s="1"/>
      <c r="DH613" s="1"/>
      <c r="DI613" s="1"/>
      <c r="DJ613" s="1"/>
      <c r="DK613" s="1"/>
      <c r="DL613" s="1"/>
      <c r="DM613" s="1"/>
      <c r="DN613" s="1"/>
      <c r="DO613" s="1"/>
      <c r="DP613" s="1"/>
      <c r="DQ613" s="1"/>
      <c r="DR613" s="1"/>
      <c r="DS613" s="1"/>
      <c r="DT613" s="1"/>
      <c r="DU613" s="1"/>
      <c r="DV613" s="1"/>
      <c r="DW613" s="1"/>
      <c r="DX613" s="1"/>
      <c r="DY613" s="1"/>
      <c r="DZ613" s="1"/>
      <c r="EA613" s="1"/>
      <c r="EB613" s="1"/>
      <c r="EC613" s="1"/>
      <c r="ED613" s="1"/>
      <c r="EE613" s="1"/>
      <c r="EF613" s="1"/>
      <c r="EG613" s="1"/>
      <c r="EH613" s="1"/>
      <c r="EI613" s="1"/>
      <c r="EJ613" s="1"/>
      <c r="EK613" s="1"/>
      <c r="EL613" s="1"/>
      <c r="EM613" s="1"/>
      <c r="EN613" s="1"/>
      <c r="EO613" s="1"/>
      <c r="EP613" s="1"/>
      <c r="EQ613" s="1"/>
      <c r="ER613" s="1"/>
      <c r="ES613" s="1"/>
      <c r="ET613" s="1"/>
      <c r="EU613" s="1"/>
      <c r="EV613" s="1"/>
      <c r="EW613" s="1"/>
      <c r="EX613" s="1"/>
      <c r="EY613" s="1"/>
      <c r="EZ613" s="1"/>
      <c r="FA613" s="1"/>
      <c r="FB613" s="1"/>
      <c r="FC613" s="1"/>
      <c r="FD613" s="1"/>
      <c r="FE613" s="1"/>
      <c r="FF613" s="1"/>
      <c r="FG613" s="1"/>
      <c r="FH613" s="1"/>
      <c r="FI613" s="1"/>
      <c r="FJ613" s="1"/>
      <c r="FK613" s="1"/>
      <c r="FL613" s="1"/>
      <c r="FM613" s="1"/>
      <c r="FN613" s="1"/>
      <c r="FO613" s="1"/>
      <c r="FP613" s="1"/>
      <c r="FQ613" s="1"/>
      <c r="FR613" s="1"/>
      <c r="FS613" s="1"/>
      <c r="FT613" s="1"/>
      <c r="FU613" s="1"/>
      <c r="FV613" s="1"/>
      <c r="FW613" s="1"/>
      <c r="FX613" s="1"/>
      <c r="FY613" s="1"/>
      <c r="FZ613" s="1"/>
      <c r="GA613" s="1"/>
      <c r="GB613" s="1"/>
      <c r="GC613" s="1"/>
      <c r="GD613" s="1"/>
      <c r="GE613" s="1"/>
      <c r="GF613" s="1"/>
      <c r="GG613" s="1"/>
      <c r="GH613" s="1"/>
      <c r="GI613" s="1"/>
      <c r="GJ613" s="1"/>
      <c r="GK613" s="1"/>
      <c r="GL613" s="1"/>
      <c r="GM613" s="1"/>
      <c r="GN613" s="1"/>
      <c r="GO613" s="1"/>
      <c r="GP613" s="1"/>
      <c r="GQ613" s="1"/>
      <c r="GR613" s="1"/>
      <c r="GS613" s="1"/>
      <c r="GT613" s="1"/>
      <c r="GU613" s="1"/>
      <c r="GV613" s="1"/>
      <c r="GW613" s="1"/>
      <c r="GX613" s="1"/>
      <c r="GY613" s="1"/>
      <c r="GZ613" s="1"/>
      <c r="HA613" s="1"/>
      <c r="HB613" s="1"/>
      <c r="HC613" s="1"/>
      <c r="HD613" s="1"/>
      <c r="HE613" s="1"/>
      <c r="HF613" s="1"/>
      <c r="HG613" s="1"/>
      <c r="HH613" s="1"/>
      <c r="HI613" s="1"/>
      <c r="HJ613" s="1"/>
      <c r="HK613" s="1"/>
      <c r="HL613" s="1"/>
      <c r="HM613" s="1"/>
      <c r="HN613" s="1"/>
      <c r="HO613" s="1"/>
      <c r="HP613" s="1"/>
      <c r="HQ613" s="1"/>
      <c r="HR613" s="1"/>
      <c r="HS613" s="1"/>
      <c r="HT613" s="1"/>
      <c r="HU613" s="1"/>
      <c r="HV613" s="1"/>
      <c r="HW613" s="1"/>
      <c r="HX613" s="1"/>
      <c r="HY613" s="1"/>
      <c r="HZ613" s="1"/>
      <c r="IA613" s="1"/>
      <c r="IB613" s="1"/>
      <c r="IC613" s="1"/>
      <c r="ID613" s="1"/>
      <c r="IE613" s="1"/>
      <c r="IF613" s="1"/>
      <c r="IG613" s="1"/>
      <c r="IH613" s="1"/>
      <c r="II613" s="1"/>
      <c r="IJ613" s="1"/>
      <c r="IK613" s="1"/>
      <c r="IL613" s="1"/>
      <c r="IM613" s="1"/>
      <c r="IN613" s="1"/>
      <c r="IO613" s="1"/>
      <c r="IP613" s="1"/>
      <c r="IQ613" s="1"/>
      <c r="IR613" s="1"/>
      <c r="IS613" s="1"/>
      <c r="IT613" s="1"/>
    </row>
    <row r="614" spans="1:254" s="36" customFormat="1" x14ac:dyDescent="0.2">
      <c r="A614" s="1"/>
      <c r="B614" s="85"/>
      <c r="C614" s="1"/>
      <c r="D614" s="1"/>
      <c r="E614" s="73"/>
      <c r="F614" s="86"/>
      <c r="G614" s="1"/>
      <c r="H614" s="1"/>
      <c r="I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  <c r="DO614" s="1"/>
      <c r="DP614" s="1"/>
      <c r="DQ614" s="1"/>
      <c r="DR614" s="1"/>
      <c r="DS614" s="1"/>
      <c r="DT614" s="1"/>
      <c r="DU614" s="1"/>
      <c r="DV614" s="1"/>
      <c r="DW614" s="1"/>
      <c r="DX614" s="1"/>
      <c r="DY614" s="1"/>
      <c r="DZ614" s="1"/>
      <c r="EA614" s="1"/>
      <c r="EB614" s="1"/>
      <c r="EC614" s="1"/>
      <c r="ED614" s="1"/>
      <c r="EE614" s="1"/>
      <c r="EF614" s="1"/>
      <c r="EG614" s="1"/>
      <c r="EH614" s="1"/>
      <c r="EI614" s="1"/>
      <c r="EJ614" s="1"/>
      <c r="EK614" s="1"/>
      <c r="EL614" s="1"/>
      <c r="EM614" s="1"/>
      <c r="EN614" s="1"/>
      <c r="EO614" s="1"/>
      <c r="EP614" s="1"/>
      <c r="EQ614" s="1"/>
      <c r="ER614" s="1"/>
      <c r="ES614" s="1"/>
      <c r="ET614" s="1"/>
      <c r="EU614" s="1"/>
      <c r="EV614" s="1"/>
      <c r="EW614" s="1"/>
      <c r="EX614" s="1"/>
      <c r="EY614" s="1"/>
      <c r="EZ614" s="1"/>
      <c r="FA614" s="1"/>
      <c r="FB614" s="1"/>
      <c r="FC614" s="1"/>
      <c r="FD614" s="1"/>
      <c r="FE614" s="1"/>
      <c r="FF614" s="1"/>
      <c r="FG614" s="1"/>
      <c r="FH614" s="1"/>
      <c r="FI614" s="1"/>
      <c r="FJ614" s="1"/>
      <c r="FK614" s="1"/>
      <c r="FL614" s="1"/>
      <c r="FM614" s="1"/>
      <c r="FN614" s="1"/>
      <c r="FO614" s="1"/>
      <c r="FP614" s="1"/>
      <c r="FQ614" s="1"/>
      <c r="FR614" s="1"/>
      <c r="FS614" s="1"/>
      <c r="FT614" s="1"/>
      <c r="FU614" s="1"/>
      <c r="FV614" s="1"/>
      <c r="FW614" s="1"/>
      <c r="FX614" s="1"/>
      <c r="FY614" s="1"/>
      <c r="FZ614" s="1"/>
      <c r="GA614" s="1"/>
      <c r="GB614" s="1"/>
      <c r="GC614" s="1"/>
      <c r="GD614" s="1"/>
      <c r="GE614" s="1"/>
      <c r="GF614" s="1"/>
      <c r="GG614" s="1"/>
      <c r="GH614" s="1"/>
      <c r="GI614" s="1"/>
      <c r="GJ614" s="1"/>
      <c r="GK614" s="1"/>
      <c r="GL614" s="1"/>
      <c r="GM614" s="1"/>
      <c r="GN614" s="1"/>
      <c r="GO614" s="1"/>
      <c r="GP614" s="1"/>
      <c r="GQ614" s="1"/>
      <c r="GR614" s="1"/>
      <c r="GS614" s="1"/>
      <c r="GT614" s="1"/>
      <c r="GU614" s="1"/>
      <c r="GV614" s="1"/>
      <c r="GW614" s="1"/>
      <c r="GX614" s="1"/>
      <c r="GY614" s="1"/>
      <c r="GZ614" s="1"/>
      <c r="HA614" s="1"/>
      <c r="HB614" s="1"/>
      <c r="HC614" s="1"/>
      <c r="HD614" s="1"/>
      <c r="HE614" s="1"/>
      <c r="HF614" s="1"/>
      <c r="HG614" s="1"/>
      <c r="HH614" s="1"/>
      <c r="HI614" s="1"/>
      <c r="HJ614" s="1"/>
      <c r="HK614" s="1"/>
      <c r="HL614" s="1"/>
      <c r="HM614" s="1"/>
      <c r="HN614" s="1"/>
      <c r="HO614" s="1"/>
      <c r="HP614" s="1"/>
      <c r="HQ614" s="1"/>
      <c r="HR614" s="1"/>
      <c r="HS614" s="1"/>
      <c r="HT614" s="1"/>
      <c r="HU614" s="1"/>
      <c r="HV614" s="1"/>
      <c r="HW614" s="1"/>
      <c r="HX614" s="1"/>
      <c r="HY614" s="1"/>
      <c r="HZ614" s="1"/>
      <c r="IA614" s="1"/>
      <c r="IB614" s="1"/>
      <c r="IC614" s="1"/>
      <c r="ID614" s="1"/>
      <c r="IE614" s="1"/>
      <c r="IF614" s="1"/>
      <c r="IG614" s="1"/>
      <c r="IH614" s="1"/>
      <c r="II614" s="1"/>
      <c r="IJ614" s="1"/>
      <c r="IK614" s="1"/>
      <c r="IL614" s="1"/>
      <c r="IM614" s="1"/>
      <c r="IN614" s="1"/>
      <c r="IO614" s="1"/>
      <c r="IP614" s="1"/>
      <c r="IQ614" s="1"/>
      <c r="IR614" s="1"/>
      <c r="IS614" s="1"/>
      <c r="IT614" s="1"/>
    </row>
    <row r="615" spans="1:254" s="36" customFormat="1" x14ac:dyDescent="0.2">
      <c r="A615" s="1"/>
      <c r="B615" s="85"/>
      <c r="C615" s="1"/>
      <c r="D615" s="1"/>
      <c r="E615" s="73"/>
      <c r="F615" s="86"/>
      <c r="G615" s="1"/>
      <c r="H615" s="1"/>
      <c r="I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  <c r="CU615" s="1"/>
      <c r="CV615" s="1"/>
      <c r="CW615" s="1"/>
      <c r="CX615" s="1"/>
      <c r="CY615" s="1"/>
      <c r="CZ615" s="1"/>
      <c r="DA615" s="1"/>
      <c r="DB615" s="1"/>
      <c r="DC615" s="1"/>
      <c r="DD615" s="1"/>
      <c r="DE615" s="1"/>
      <c r="DF615" s="1"/>
      <c r="DG615" s="1"/>
      <c r="DH615" s="1"/>
      <c r="DI615" s="1"/>
      <c r="DJ615" s="1"/>
      <c r="DK615" s="1"/>
      <c r="DL615" s="1"/>
      <c r="DM615" s="1"/>
      <c r="DN615" s="1"/>
      <c r="DO615" s="1"/>
      <c r="DP615" s="1"/>
      <c r="DQ615" s="1"/>
      <c r="DR615" s="1"/>
      <c r="DS615" s="1"/>
      <c r="DT615" s="1"/>
      <c r="DU615" s="1"/>
      <c r="DV615" s="1"/>
      <c r="DW615" s="1"/>
      <c r="DX615" s="1"/>
      <c r="DY615" s="1"/>
      <c r="DZ615" s="1"/>
      <c r="EA615" s="1"/>
      <c r="EB615" s="1"/>
      <c r="EC615" s="1"/>
      <c r="ED615" s="1"/>
      <c r="EE615" s="1"/>
      <c r="EF615" s="1"/>
      <c r="EG615" s="1"/>
      <c r="EH615" s="1"/>
      <c r="EI615" s="1"/>
      <c r="EJ615" s="1"/>
      <c r="EK615" s="1"/>
      <c r="EL615" s="1"/>
      <c r="EM615" s="1"/>
      <c r="EN615" s="1"/>
      <c r="EO615" s="1"/>
      <c r="EP615" s="1"/>
      <c r="EQ615" s="1"/>
      <c r="ER615" s="1"/>
      <c r="ES615" s="1"/>
      <c r="ET615" s="1"/>
      <c r="EU615" s="1"/>
      <c r="EV615" s="1"/>
      <c r="EW615" s="1"/>
      <c r="EX615" s="1"/>
      <c r="EY615" s="1"/>
      <c r="EZ615" s="1"/>
      <c r="FA615" s="1"/>
      <c r="FB615" s="1"/>
      <c r="FC615" s="1"/>
      <c r="FD615" s="1"/>
      <c r="FE615" s="1"/>
      <c r="FF615" s="1"/>
      <c r="FG615" s="1"/>
      <c r="FH615" s="1"/>
      <c r="FI615" s="1"/>
      <c r="FJ615" s="1"/>
      <c r="FK615" s="1"/>
      <c r="FL615" s="1"/>
      <c r="FM615" s="1"/>
      <c r="FN615" s="1"/>
      <c r="FO615" s="1"/>
      <c r="FP615" s="1"/>
      <c r="FQ615" s="1"/>
      <c r="FR615" s="1"/>
      <c r="FS615" s="1"/>
      <c r="FT615" s="1"/>
      <c r="FU615" s="1"/>
      <c r="FV615" s="1"/>
      <c r="FW615" s="1"/>
      <c r="FX615" s="1"/>
      <c r="FY615" s="1"/>
      <c r="FZ615" s="1"/>
      <c r="GA615" s="1"/>
      <c r="GB615" s="1"/>
      <c r="GC615" s="1"/>
      <c r="GD615" s="1"/>
      <c r="GE615" s="1"/>
      <c r="GF615" s="1"/>
      <c r="GG615" s="1"/>
      <c r="GH615" s="1"/>
      <c r="GI615" s="1"/>
      <c r="GJ615" s="1"/>
      <c r="GK615" s="1"/>
      <c r="GL615" s="1"/>
      <c r="GM615" s="1"/>
      <c r="GN615" s="1"/>
      <c r="GO615" s="1"/>
      <c r="GP615" s="1"/>
      <c r="GQ615" s="1"/>
      <c r="GR615" s="1"/>
      <c r="GS615" s="1"/>
      <c r="GT615" s="1"/>
      <c r="GU615" s="1"/>
      <c r="GV615" s="1"/>
      <c r="GW615" s="1"/>
      <c r="GX615" s="1"/>
      <c r="GY615" s="1"/>
      <c r="GZ615" s="1"/>
      <c r="HA615" s="1"/>
      <c r="HB615" s="1"/>
      <c r="HC615" s="1"/>
      <c r="HD615" s="1"/>
      <c r="HE615" s="1"/>
      <c r="HF615" s="1"/>
      <c r="HG615" s="1"/>
      <c r="HH615" s="1"/>
      <c r="HI615" s="1"/>
      <c r="HJ615" s="1"/>
      <c r="HK615" s="1"/>
      <c r="HL615" s="1"/>
      <c r="HM615" s="1"/>
      <c r="HN615" s="1"/>
      <c r="HO615" s="1"/>
      <c r="HP615" s="1"/>
      <c r="HQ615" s="1"/>
      <c r="HR615" s="1"/>
      <c r="HS615" s="1"/>
      <c r="HT615" s="1"/>
      <c r="HU615" s="1"/>
      <c r="HV615" s="1"/>
      <c r="HW615" s="1"/>
      <c r="HX615" s="1"/>
      <c r="HY615" s="1"/>
      <c r="HZ615" s="1"/>
      <c r="IA615" s="1"/>
      <c r="IB615" s="1"/>
      <c r="IC615" s="1"/>
      <c r="ID615" s="1"/>
      <c r="IE615" s="1"/>
      <c r="IF615" s="1"/>
      <c r="IG615" s="1"/>
      <c r="IH615" s="1"/>
      <c r="II615" s="1"/>
      <c r="IJ615" s="1"/>
      <c r="IK615" s="1"/>
      <c r="IL615" s="1"/>
      <c r="IM615" s="1"/>
      <c r="IN615" s="1"/>
      <c r="IO615" s="1"/>
      <c r="IP615" s="1"/>
      <c r="IQ615" s="1"/>
      <c r="IR615" s="1"/>
      <c r="IS615" s="1"/>
      <c r="IT615" s="1"/>
    </row>
    <row r="616" spans="1:254" s="36" customFormat="1" x14ac:dyDescent="0.2">
      <c r="A616" s="1"/>
      <c r="B616" s="85"/>
      <c r="C616" s="1"/>
      <c r="D616" s="1"/>
      <c r="E616" s="73"/>
      <c r="F616" s="86"/>
      <c r="G616" s="1"/>
      <c r="H616" s="1"/>
      <c r="I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  <c r="EE616" s="1"/>
      <c r="EF616" s="1"/>
      <c r="EG616" s="1"/>
      <c r="EH616" s="1"/>
      <c r="EI616" s="1"/>
      <c r="EJ616" s="1"/>
      <c r="EK616" s="1"/>
      <c r="EL616" s="1"/>
      <c r="EM616" s="1"/>
      <c r="EN616" s="1"/>
      <c r="EO616" s="1"/>
      <c r="EP616" s="1"/>
      <c r="EQ616" s="1"/>
      <c r="ER616" s="1"/>
      <c r="ES616" s="1"/>
      <c r="ET616" s="1"/>
      <c r="EU616" s="1"/>
      <c r="EV616" s="1"/>
      <c r="EW616" s="1"/>
      <c r="EX616" s="1"/>
      <c r="EY616" s="1"/>
      <c r="EZ616" s="1"/>
      <c r="FA616" s="1"/>
      <c r="FB616" s="1"/>
      <c r="FC616" s="1"/>
      <c r="FD616" s="1"/>
      <c r="FE616" s="1"/>
      <c r="FF616" s="1"/>
      <c r="FG616" s="1"/>
      <c r="FH616" s="1"/>
      <c r="FI616" s="1"/>
      <c r="FJ616" s="1"/>
      <c r="FK616" s="1"/>
      <c r="FL616" s="1"/>
      <c r="FM616" s="1"/>
      <c r="FN616" s="1"/>
      <c r="FO616" s="1"/>
      <c r="FP616" s="1"/>
      <c r="FQ616" s="1"/>
      <c r="FR616" s="1"/>
      <c r="FS616" s="1"/>
      <c r="FT616" s="1"/>
      <c r="FU616" s="1"/>
      <c r="FV616" s="1"/>
      <c r="FW616" s="1"/>
      <c r="FX616" s="1"/>
      <c r="FY616" s="1"/>
      <c r="FZ616" s="1"/>
      <c r="GA616" s="1"/>
      <c r="GB616" s="1"/>
      <c r="GC616" s="1"/>
      <c r="GD616" s="1"/>
      <c r="GE616" s="1"/>
      <c r="GF616" s="1"/>
      <c r="GG616" s="1"/>
      <c r="GH616" s="1"/>
      <c r="GI616" s="1"/>
      <c r="GJ616" s="1"/>
      <c r="GK616" s="1"/>
      <c r="GL616" s="1"/>
      <c r="GM616" s="1"/>
      <c r="GN616" s="1"/>
      <c r="GO616" s="1"/>
      <c r="GP616" s="1"/>
      <c r="GQ616" s="1"/>
      <c r="GR616" s="1"/>
      <c r="GS616" s="1"/>
      <c r="GT616" s="1"/>
      <c r="GU616" s="1"/>
      <c r="GV616" s="1"/>
      <c r="GW616" s="1"/>
      <c r="GX616" s="1"/>
      <c r="GY616" s="1"/>
      <c r="GZ616" s="1"/>
      <c r="HA616" s="1"/>
      <c r="HB616" s="1"/>
      <c r="HC616" s="1"/>
      <c r="HD616" s="1"/>
      <c r="HE616" s="1"/>
      <c r="HF616" s="1"/>
      <c r="HG616" s="1"/>
      <c r="HH616" s="1"/>
      <c r="HI616" s="1"/>
      <c r="HJ616" s="1"/>
      <c r="HK616" s="1"/>
      <c r="HL616" s="1"/>
      <c r="HM616" s="1"/>
      <c r="HN616" s="1"/>
      <c r="HO616" s="1"/>
      <c r="HP616" s="1"/>
      <c r="HQ616" s="1"/>
      <c r="HR616" s="1"/>
      <c r="HS616" s="1"/>
      <c r="HT616" s="1"/>
      <c r="HU616" s="1"/>
      <c r="HV616" s="1"/>
      <c r="HW616" s="1"/>
      <c r="HX616" s="1"/>
      <c r="HY616" s="1"/>
      <c r="HZ616" s="1"/>
      <c r="IA616" s="1"/>
      <c r="IB616" s="1"/>
      <c r="IC616" s="1"/>
      <c r="ID616" s="1"/>
      <c r="IE616" s="1"/>
      <c r="IF616" s="1"/>
      <c r="IG616" s="1"/>
      <c r="IH616" s="1"/>
      <c r="II616" s="1"/>
      <c r="IJ616" s="1"/>
      <c r="IK616" s="1"/>
      <c r="IL616" s="1"/>
      <c r="IM616" s="1"/>
      <c r="IN616" s="1"/>
      <c r="IO616" s="1"/>
      <c r="IP616" s="1"/>
      <c r="IQ616" s="1"/>
      <c r="IR616" s="1"/>
      <c r="IS616" s="1"/>
      <c r="IT616" s="1"/>
    </row>
    <row r="617" spans="1:254" s="36" customFormat="1" x14ac:dyDescent="0.2">
      <c r="A617" s="1"/>
      <c r="B617" s="85"/>
      <c r="C617" s="1"/>
      <c r="D617" s="1"/>
      <c r="E617" s="73"/>
      <c r="F617" s="86"/>
      <c r="G617" s="1"/>
      <c r="H617" s="1"/>
      <c r="I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  <c r="DO617" s="1"/>
      <c r="DP617" s="1"/>
      <c r="DQ617" s="1"/>
      <c r="DR617" s="1"/>
      <c r="DS617" s="1"/>
      <c r="DT617" s="1"/>
      <c r="DU617" s="1"/>
      <c r="DV617" s="1"/>
      <c r="DW617" s="1"/>
      <c r="DX617" s="1"/>
      <c r="DY617" s="1"/>
      <c r="DZ617" s="1"/>
      <c r="EA617" s="1"/>
      <c r="EB617" s="1"/>
      <c r="EC617" s="1"/>
      <c r="ED617" s="1"/>
      <c r="EE617" s="1"/>
      <c r="EF617" s="1"/>
      <c r="EG617" s="1"/>
      <c r="EH617" s="1"/>
      <c r="EI617" s="1"/>
      <c r="EJ617" s="1"/>
      <c r="EK617" s="1"/>
      <c r="EL617" s="1"/>
      <c r="EM617" s="1"/>
      <c r="EN617" s="1"/>
      <c r="EO617" s="1"/>
      <c r="EP617" s="1"/>
      <c r="EQ617" s="1"/>
      <c r="ER617" s="1"/>
      <c r="ES617" s="1"/>
      <c r="ET617" s="1"/>
      <c r="EU617" s="1"/>
      <c r="EV617" s="1"/>
      <c r="EW617" s="1"/>
      <c r="EX617" s="1"/>
      <c r="EY617" s="1"/>
      <c r="EZ617" s="1"/>
      <c r="FA617" s="1"/>
      <c r="FB617" s="1"/>
      <c r="FC617" s="1"/>
      <c r="FD617" s="1"/>
      <c r="FE617" s="1"/>
      <c r="FF617" s="1"/>
      <c r="FG617" s="1"/>
      <c r="FH617" s="1"/>
      <c r="FI617" s="1"/>
      <c r="FJ617" s="1"/>
      <c r="FK617" s="1"/>
      <c r="FL617" s="1"/>
      <c r="FM617" s="1"/>
      <c r="FN617" s="1"/>
      <c r="FO617" s="1"/>
      <c r="FP617" s="1"/>
      <c r="FQ617" s="1"/>
      <c r="FR617" s="1"/>
      <c r="FS617" s="1"/>
      <c r="FT617" s="1"/>
      <c r="FU617" s="1"/>
      <c r="FV617" s="1"/>
      <c r="FW617" s="1"/>
      <c r="FX617" s="1"/>
      <c r="FY617" s="1"/>
      <c r="FZ617" s="1"/>
      <c r="GA617" s="1"/>
      <c r="GB617" s="1"/>
      <c r="GC617" s="1"/>
      <c r="GD617" s="1"/>
      <c r="GE617" s="1"/>
      <c r="GF617" s="1"/>
      <c r="GG617" s="1"/>
      <c r="GH617" s="1"/>
      <c r="GI617" s="1"/>
      <c r="GJ617" s="1"/>
      <c r="GK617" s="1"/>
      <c r="GL617" s="1"/>
      <c r="GM617" s="1"/>
      <c r="GN617" s="1"/>
      <c r="GO617" s="1"/>
      <c r="GP617" s="1"/>
      <c r="GQ617" s="1"/>
      <c r="GR617" s="1"/>
      <c r="GS617" s="1"/>
      <c r="GT617" s="1"/>
      <c r="GU617" s="1"/>
      <c r="GV617" s="1"/>
      <c r="GW617" s="1"/>
      <c r="GX617" s="1"/>
      <c r="GY617" s="1"/>
      <c r="GZ617" s="1"/>
      <c r="HA617" s="1"/>
      <c r="HB617" s="1"/>
      <c r="HC617" s="1"/>
      <c r="HD617" s="1"/>
      <c r="HE617" s="1"/>
      <c r="HF617" s="1"/>
      <c r="HG617" s="1"/>
      <c r="HH617" s="1"/>
      <c r="HI617" s="1"/>
      <c r="HJ617" s="1"/>
      <c r="HK617" s="1"/>
      <c r="HL617" s="1"/>
      <c r="HM617" s="1"/>
      <c r="HN617" s="1"/>
      <c r="HO617" s="1"/>
      <c r="HP617" s="1"/>
      <c r="HQ617" s="1"/>
      <c r="HR617" s="1"/>
      <c r="HS617" s="1"/>
      <c r="HT617" s="1"/>
      <c r="HU617" s="1"/>
      <c r="HV617" s="1"/>
      <c r="HW617" s="1"/>
      <c r="HX617" s="1"/>
      <c r="HY617" s="1"/>
      <c r="HZ617" s="1"/>
      <c r="IA617" s="1"/>
      <c r="IB617" s="1"/>
      <c r="IC617" s="1"/>
      <c r="ID617" s="1"/>
      <c r="IE617" s="1"/>
      <c r="IF617" s="1"/>
      <c r="IG617" s="1"/>
      <c r="IH617" s="1"/>
      <c r="II617" s="1"/>
      <c r="IJ617" s="1"/>
      <c r="IK617" s="1"/>
      <c r="IL617" s="1"/>
      <c r="IM617" s="1"/>
      <c r="IN617" s="1"/>
      <c r="IO617" s="1"/>
      <c r="IP617" s="1"/>
      <c r="IQ617" s="1"/>
      <c r="IR617" s="1"/>
      <c r="IS617" s="1"/>
      <c r="IT617" s="1"/>
    </row>
    <row r="618" spans="1:254" s="36" customFormat="1" x14ac:dyDescent="0.2">
      <c r="A618" s="1"/>
      <c r="B618" s="85"/>
      <c r="C618" s="1"/>
      <c r="D618" s="1"/>
      <c r="E618" s="73"/>
      <c r="F618" s="86"/>
      <c r="G618" s="1"/>
      <c r="H618" s="1"/>
      <c r="I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  <c r="EE618" s="1"/>
      <c r="EF618" s="1"/>
      <c r="EG618" s="1"/>
      <c r="EH618" s="1"/>
      <c r="EI618" s="1"/>
      <c r="EJ618" s="1"/>
      <c r="EK618" s="1"/>
      <c r="EL618" s="1"/>
      <c r="EM618" s="1"/>
      <c r="EN618" s="1"/>
      <c r="EO618" s="1"/>
      <c r="EP618" s="1"/>
      <c r="EQ618" s="1"/>
      <c r="ER618" s="1"/>
      <c r="ES618" s="1"/>
      <c r="ET618" s="1"/>
      <c r="EU618" s="1"/>
      <c r="EV618" s="1"/>
      <c r="EW618" s="1"/>
      <c r="EX618" s="1"/>
      <c r="EY618" s="1"/>
      <c r="EZ618" s="1"/>
      <c r="FA618" s="1"/>
      <c r="FB618" s="1"/>
      <c r="FC618" s="1"/>
      <c r="FD618" s="1"/>
      <c r="FE618" s="1"/>
      <c r="FF618" s="1"/>
      <c r="FG618" s="1"/>
      <c r="FH618" s="1"/>
      <c r="FI618" s="1"/>
      <c r="FJ618" s="1"/>
      <c r="FK618" s="1"/>
      <c r="FL618" s="1"/>
      <c r="FM618" s="1"/>
      <c r="FN618" s="1"/>
      <c r="FO618" s="1"/>
      <c r="FP618" s="1"/>
      <c r="FQ618" s="1"/>
      <c r="FR618" s="1"/>
      <c r="FS618" s="1"/>
      <c r="FT618" s="1"/>
      <c r="FU618" s="1"/>
      <c r="FV618" s="1"/>
      <c r="FW618" s="1"/>
      <c r="FX618" s="1"/>
      <c r="FY618" s="1"/>
      <c r="FZ618" s="1"/>
      <c r="GA618" s="1"/>
      <c r="GB618" s="1"/>
      <c r="GC618" s="1"/>
      <c r="GD618" s="1"/>
      <c r="GE618" s="1"/>
      <c r="GF618" s="1"/>
      <c r="GG618" s="1"/>
      <c r="GH618" s="1"/>
      <c r="GI618" s="1"/>
      <c r="GJ618" s="1"/>
      <c r="GK618" s="1"/>
      <c r="GL618" s="1"/>
      <c r="GM618" s="1"/>
      <c r="GN618" s="1"/>
      <c r="GO618" s="1"/>
      <c r="GP618" s="1"/>
      <c r="GQ618" s="1"/>
      <c r="GR618" s="1"/>
      <c r="GS618" s="1"/>
      <c r="GT618" s="1"/>
      <c r="GU618" s="1"/>
      <c r="GV618" s="1"/>
      <c r="GW618" s="1"/>
      <c r="GX618" s="1"/>
      <c r="GY618" s="1"/>
      <c r="GZ618" s="1"/>
      <c r="HA618" s="1"/>
      <c r="HB618" s="1"/>
      <c r="HC618" s="1"/>
      <c r="HD618" s="1"/>
      <c r="HE618" s="1"/>
      <c r="HF618" s="1"/>
      <c r="HG618" s="1"/>
      <c r="HH618" s="1"/>
      <c r="HI618" s="1"/>
      <c r="HJ618" s="1"/>
      <c r="HK618" s="1"/>
      <c r="HL618" s="1"/>
      <c r="HM618" s="1"/>
      <c r="HN618" s="1"/>
      <c r="HO618" s="1"/>
      <c r="HP618" s="1"/>
      <c r="HQ618" s="1"/>
      <c r="HR618" s="1"/>
      <c r="HS618" s="1"/>
      <c r="HT618" s="1"/>
      <c r="HU618" s="1"/>
      <c r="HV618" s="1"/>
      <c r="HW618" s="1"/>
      <c r="HX618" s="1"/>
      <c r="HY618" s="1"/>
      <c r="HZ618" s="1"/>
      <c r="IA618" s="1"/>
      <c r="IB618" s="1"/>
      <c r="IC618" s="1"/>
      <c r="ID618" s="1"/>
      <c r="IE618" s="1"/>
      <c r="IF618" s="1"/>
      <c r="IG618" s="1"/>
      <c r="IH618" s="1"/>
      <c r="II618" s="1"/>
      <c r="IJ618" s="1"/>
      <c r="IK618" s="1"/>
      <c r="IL618" s="1"/>
      <c r="IM618" s="1"/>
      <c r="IN618" s="1"/>
      <c r="IO618" s="1"/>
      <c r="IP618" s="1"/>
      <c r="IQ618" s="1"/>
      <c r="IR618" s="1"/>
      <c r="IS618" s="1"/>
      <c r="IT618" s="1"/>
    </row>
    <row r="619" spans="1:254" s="36" customFormat="1" x14ac:dyDescent="0.2">
      <c r="A619" s="1"/>
      <c r="B619" s="85"/>
      <c r="C619" s="1"/>
      <c r="D619" s="1"/>
      <c r="E619" s="73"/>
      <c r="F619" s="86"/>
      <c r="G619" s="1"/>
      <c r="H619" s="1"/>
      <c r="I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  <c r="EE619" s="1"/>
      <c r="EF619" s="1"/>
      <c r="EG619" s="1"/>
      <c r="EH619" s="1"/>
      <c r="EI619" s="1"/>
      <c r="EJ619" s="1"/>
      <c r="EK619" s="1"/>
      <c r="EL619" s="1"/>
      <c r="EM619" s="1"/>
      <c r="EN619" s="1"/>
      <c r="EO619" s="1"/>
      <c r="EP619" s="1"/>
      <c r="EQ619" s="1"/>
      <c r="ER619" s="1"/>
      <c r="ES619" s="1"/>
      <c r="ET619" s="1"/>
      <c r="EU619" s="1"/>
      <c r="EV619" s="1"/>
      <c r="EW619" s="1"/>
      <c r="EX619" s="1"/>
      <c r="EY619" s="1"/>
      <c r="EZ619" s="1"/>
      <c r="FA619" s="1"/>
      <c r="FB619" s="1"/>
      <c r="FC619" s="1"/>
      <c r="FD619" s="1"/>
      <c r="FE619" s="1"/>
      <c r="FF619" s="1"/>
      <c r="FG619" s="1"/>
      <c r="FH619" s="1"/>
      <c r="FI619" s="1"/>
      <c r="FJ619" s="1"/>
      <c r="FK619" s="1"/>
      <c r="FL619" s="1"/>
      <c r="FM619" s="1"/>
      <c r="FN619" s="1"/>
      <c r="FO619" s="1"/>
      <c r="FP619" s="1"/>
      <c r="FQ619" s="1"/>
      <c r="FR619" s="1"/>
      <c r="FS619" s="1"/>
      <c r="FT619" s="1"/>
      <c r="FU619" s="1"/>
      <c r="FV619" s="1"/>
      <c r="FW619" s="1"/>
      <c r="FX619" s="1"/>
      <c r="FY619" s="1"/>
      <c r="FZ619" s="1"/>
      <c r="GA619" s="1"/>
      <c r="GB619" s="1"/>
      <c r="GC619" s="1"/>
      <c r="GD619" s="1"/>
      <c r="GE619" s="1"/>
      <c r="GF619" s="1"/>
      <c r="GG619" s="1"/>
      <c r="GH619" s="1"/>
      <c r="GI619" s="1"/>
      <c r="GJ619" s="1"/>
      <c r="GK619" s="1"/>
      <c r="GL619" s="1"/>
      <c r="GM619" s="1"/>
      <c r="GN619" s="1"/>
      <c r="GO619" s="1"/>
      <c r="GP619" s="1"/>
      <c r="GQ619" s="1"/>
      <c r="GR619" s="1"/>
      <c r="GS619" s="1"/>
      <c r="GT619" s="1"/>
      <c r="GU619" s="1"/>
      <c r="GV619" s="1"/>
      <c r="GW619" s="1"/>
      <c r="GX619" s="1"/>
      <c r="GY619" s="1"/>
      <c r="GZ619" s="1"/>
      <c r="HA619" s="1"/>
      <c r="HB619" s="1"/>
      <c r="HC619" s="1"/>
      <c r="HD619" s="1"/>
      <c r="HE619" s="1"/>
      <c r="HF619" s="1"/>
      <c r="HG619" s="1"/>
      <c r="HH619" s="1"/>
      <c r="HI619" s="1"/>
      <c r="HJ619" s="1"/>
      <c r="HK619" s="1"/>
      <c r="HL619" s="1"/>
      <c r="HM619" s="1"/>
      <c r="HN619" s="1"/>
      <c r="HO619" s="1"/>
      <c r="HP619" s="1"/>
      <c r="HQ619" s="1"/>
      <c r="HR619" s="1"/>
      <c r="HS619" s="1"/>
      <c r="HT619" s="1"/>
      <c r="HU619" s="1"/>
      <c r="HV619" s="1"/>
      <c r="HW619" s="1"/>
      <c r="HX619" s="1"/>
      <c r="HY619" s="1"/>
      <c r="HZ619" s="1"/>
      <c r="IA619" s="1"/>
      <c r="IB619" s="1"/>
      <c r="IC619" s="1"/>
      <c r="ID619" s="1"/>
      <c r="IE619" s="1"/>
      <c r="IF619" s="1"/>
      <c r="IG619" s="1"/>
      <c r="IH619" s="1"/>
      <c r="II619" s="1"/>
      <c r="IJ619" s="1"/>
      <c r="IK619" s="1"/>
      <c r="IL619" s="1"/>
      <c r="IM619" s="1"/>
      <c r="IN619" s="1"/>
      <c r="IO619" s="1"/>
      <c r="IP619" s="1"/>
      <c r="IQ619" s="1"/>
      <c r="IR619" s="1"/>
      <c r="IS619" s="1"/>
      <c r="IT619" s="1"/>
    </row>
    <row r="620" spans="1:254" s="36" customFormat="1" x14ac:dyDescent="0.2">
      <c r="A620" s="1"/>
      <c r="B620" s="85"/>
      <c r="C620" s="1"/>
      <c r="D620" s="1"/>
      <c r="E620" s="73"/>
      <c r="F620" s="86"/>
      <c r="G620" s="1"/>
      <c r="H620" s="1"/>
      <c r="I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  <c r="DI620" s="1"/>
      <c r="DJ620" s="1"/>
      <c r="DK620" s="1"/>
      <c r="DL620" s="1"/>
      <c r="DM620" s="1"/>
      <c r="DN620" s="1"/>
      <c r="DO620" s="1"/>
      <c r="DP620" s="1"/>
      <c r="DQ620" s="1"/>
      <c r="DR620" s="1"/>
      <c r="DS620" s="1"/>
      <c r="DT620" s="1"/>
      <c r="DU620" s="1"/>
      <c r="DV620" s="1"/>
      <c r="DW620" s="1"/>
      <c r="DX620" s="1"/>
      <c r="DY620" s="1"/>
      <c r="DZ620" s="1"/>
      <c r="EA620" s="1"/>
      <c r="EB620" s="1"/>
      <c r="EC620" s="1"/>
      <c r="ED620" s="1"/>
      <c r="EE620" s="1"/>
      <c r="EF620" s="1"/>
      <c r="EG620" s="1"/>
      <c r="EH620" s="1"/>
      <c r="EI620" s="1"/>
      <c r="EJ620" s="1"/>
      <c r="EK620" s="1"/>
      <c r="EL620" s="1"/>
      <c r="EM620" s="1"/>
      <c r="EN620" s="1"/>
      <c r="EO620" s="1"/>
      <c r="EP620" s="1"/>
      <c r="EQ620" s="1"/>
      <c r="ER620" s="1"/>
      <c r="ES620" s="1"/>
      <c r="ET620" s="1"/>
      <c r="EU620" s="1"/>
      <c r="EV620" s="1"/>
      <c r="EW620" s="1"/>
      <c r="EX620" s="1"/>
      <c r="EY620" s="1"/>
      <c r="EZ620" s="1"/>
      <c r="FA620" s="1"/>
      <c r="FB620" s="1"/>
      <c r="FC620" s="1"/>
      <c r="FD620" s="1"/>
      <c r="FE620" s="1"/>
      <c r="FF620" s="1"/>
      <c r="FG620" s="1"/>
      <c r="FH620" s="1"/>
      <c r="FI620" s="1"/>
      <c r="FJ620" s="1"/>
      <c r="FK620" s="1"/>
      <c r="FL620" s="1"/>
      <c r="FM620" s="1"/>
      <c r="FN620" s="1"/>
      <c r="FO620" s="1"/>
      <c r="FP620" s="1"/>
      <c r="FQ620" s="1"/>
      <c r="FR620" s="1"/>
      <c r="FS620" s="1"/>
      <c r="FT620" s="1"/>
      <c r="FU620" s="1"/>
      <c r="FV620" s="1"/>
      <c r="FW620" s="1"/>
      <c r="FX620" s="1"/>
      <c r="FY620" s="1"/>
      <c r="FZ620" s="1"/>
      <c r="GA620" s="1"/>
      <c r="GB620" s="1"/>
      <c r="GC620" s="1"/>
      <c r="GD620" s="1"/>
      <c r="GE620" s="1"/>
      <c r="GF620" s="1"/>
      <c r="GG620" s="1"/>
      <c r="GH620" s="1"/>
      <c r="GI620" s="1"/>
      <c r="GJ620" s="1"/>
      <c r="GK620" s="1"/>
      <c r="GL620" s="1"/>
      <c r="GM620" s="1"/>
      <c r="GN620" s="1"/>
      <c r="GO620" s="1"/>
      <c r="GP620" s="1"/>
      <c r="GQ620" s="1"/>
      <c r="GR620" s="1"/>
      <c r="GS620" s="1"/>
      <c r="GT620" s="1"/>
      <c r="GU620" s="1"/>
      <c r="GV620" s="1"/>
      <c r="GW620" s="1"/>
      <c r="GX620" s="1"/>
      <c r="GY620" s="1"/>
      <c r="GZ620" s="1"/>
      <c r="HA620" s="1"/>
      <c r="HB620" s="1"/>
      <c r="HC620" s="1"/>
      <c r="HD620" s="1"/>
      <c r="HE620" s="1"/>
      <c r="HF620" s="1"/>
      <c r="HG620" s="1"/>
      <c r="HH620" s="1"/>
      <c r="HI620" s="1"/>
      <c r="HJ620" s="1"/>
      <c r="HK620" s="1"/>
      <c r="HL620" s="1"/>
      <c r="HM620" s="1"/>
      <c r="HN620" s="1"/>
      <c r="HO620" s="1"/>
      <c r="HP620" s="1"/>
      <c r="HQ620" s="1"/>
      <c r="HR620" s="1"/>
      <c r="HS620" s="1"/>
      <c r="HT620" s="1"/>
      <c r="HU620" s="1"/>
      <c r="HV620" s="1"/>
      <c r="HW620" s="1"/>
      <c r="HX620" s="1"/>
      <c r="HY620" s="1"/>
      <c r="HZ620" s="1"/>
      <c r="IA620" s="1"/>
      <c r="IB620" s="1"/>
      <c r="IC620" s="1"/>
      <c r="ID620" s="1"/>
      <c r="IE620" s="1"/>
      <c r="IF620" s="1"/>
      <c r="IG620" s="1"/>
      <c r="IH620" s="1"/>
      <c r="II620" s="1"/>
      <c r="IJ620" s="1"/>
      <c r="IK620" s="1"/>
      <c r="IL620" s="1"/>
      <c r="IM620" s="1"/>
      <c r="IN620" s="1"/>
      <c r="IO620" s="1"/>
      <c r="IP620" s="1"/>
      <c r="IQ620" s="1"/>
      <c r="IR620" s="1"/>
      <c r="IS620" s="1"/>
      <c r="IT620" s="1"/>
    </row>
    <row r="621" spans="1:254" s="36" customFormat="1" x14ac:dyDescent="0.2">
      <c r="A621" s="1"/>
      <c r="B621" s="85"/>
      <c r="C621" s="1"/>
      <c r="D621" s="1"/>
      <c r="E621" s="73"/>
      <c r="F621" s="86"/>
      <c r="G621" s="1"/>
      <c r="H621" s="1"/>
      <c r="I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  <c r="DO621" s="1"/>
      <c r="DP621" s="1"/>
      <c r="DQ621" s="1"/>
      <c r="DR621" s="1"/>
      <c r="DS621" s="1"/>
      <c r="DT621" s="1"/>
      <c r="DU621" s="1"/>
      <c r="DV621" s="1"/>
      <c r="DW621" s="1"/>
      <c r="DX621" s="1"/>
      <c r="DY621" s="1"/>
      <c r="DZ621" s="1"/>
      <c r="EA621" s="1"/>
      <c r="EB621" s="1"/>
      <c r="EC621" s="1"/>
      <c r="ED621" s="1"/>
      <c r="EE621" s="1"/>
      <c r="EF621" s="1"/>
      <c r="EG621" s="1"/>
      <c r="EH621" s="1"/>
      <c r="EI621" s="1"/>
      <c r="EJ621" s="1"/>
      <c r="EK621" s="1"/>
      <c r="EL621" s="1"/>
      <c r="EM621" s="1"/>
      <c r="EN621" s="1"/>
      <c r="EO621" s="1"/>
      <c r="EP621" s="1"/>
      <c r="EQ621" s="1"/>
      <c r="ER621" s="1"/>
      <c r="ES621" s="1"/>
      <c r="ET621" s="1"/>
      <c r="EU621" s="1"/>
      <c r="EV621" s="1"/>
      <c r="EW621" s="1"/>
      <c r="EX621" s="1"/>
      <c r="EY621" s="1"/>
      <c r="EZ621" s="1"/>
      <c r="FA621" s="1"/>
      <c r="FB621" s="1"/>
      <c r="FC621" s="1"/>
      <c r="FD621" s="1"/>
      <c r="FE621" s="1"/>
      <c r="FF621" s="1"/>
      <c r="FG621" s="1"/>
      <c r="FH621" s="1"/>
      <c r="FI621" s="1"/>
      <c r="FJ621" s="1"/>
      <c r="FK621" s="1"/>
      <c r="FL621" s="1"/>
      <c r="FM621" s="1"/>
      <c r="FN621" s="1"/>
      <c r="FO621" s="1"/>
      <c r="FP621" s="1"/>
      <c r="FQ621" s="1"/>
      <c r="FR621" s="1"/>
      <c r="FS621" s="1"/>
      <c r="FT621" s="1"/>
      <c r="FU621" s="1"/>
      <c r="FV621" s="1"/>
      <c r="FW621" s="1"/>
      <c r="FX621" s="1"/>
      <c r="FY621" s="1"/>
      <c r="FZ621" s="1"/>
      <c r="GA621" s="1"/>
      <c r="GB621" s="1"/>
      <c r="GC621" s="1"/>
      <c r="GD621" s="1"/>
      <c r="GE621" s="1"/>
      <c r="GF621" s="1"/>
      <c r="GG621" s="1"/>
      <c r="GH621" s="1"/>
      <c r="GI621" s="1"/>
      <c r="GJ621" s="1"/>
      <c r="GK621" s="1"/>
      <c r="GL621" s="1"/>
      <c r="GM621" s="1"/>
      <c r="GN621" s="1"/>
      <c r="GO621" s="1"/>
      <c r="GP621" s="1"/>
      <c r="GQ621" s="1"/>
      <c r="GR621" s="1"/>
      <c r="GS621" s="1"/>
      <c r="GT621" s="1"/>
      <c r="GU621" s="1"/>
      <c r="GV621" s="1"/>
      <c r="GW621" s="1"/>
      <c r="GX621" s="1"/>
      <c r="GY621" s="1"/>
      <c r="GZ621" s="1"/>
      <c r="HA621" s="1"/>
      <c r="HB621" s="1"/>
      <c r="HC621" s="1"/>
      <c r="HD621" s="1"/>
      <c r="HE621" s="1"/>
      <c r="HF621" s="1"/>
      <c r="HG621" s="1"/>
      <c r="HH621" s="1"/>
      <c r="HI621" s="1"/>
      <c r="HJ621" s="1"/>
      <c r="HK621" s="1"/>
      <c r="HL621" s="1"/>
      <c r="HM621" s="1"/>
      <c r="HN621" s="1"/>
      <c r="HO621" s="1"/>
      <c r="HP621" s="1"/>
      <c r="HQ621" s="1"/>
      <c r="HR621" s="1"/>
      <c r="HS621" s="1"/>
      <c r="HT621" s="1"/>
      <c r="HU621" s="1"/>
      <c r="HV621" s="1"/>
      <c r="HW621" s="1"/>
      <c r="HX621" s="1"/>
      <c r="HY621" s="1"/>
      <c r="HZ621" s="1"/>
      <c r="IA621" s="1"/>
      <c r="IB621" s="1"/>
      <c r="IC621" s="1"/>
      <c r="ID621" s="1"/>
      <c r="IE621" s="1"/>
      <c r="IF621" s="1"/>
      <c r="IG621" s="1"/>
      <c r="IH621" s="1"/>
      <c r="II621" s="1"/>
      <c r="IJ621" s="1"/>
      <c r="IK621" s="1"/>
      <c r="IL621" s="1"/>
      <c r="IM621" s="1"/>
      <c r="IN621" s="1"/>
      <c r="IO621" s="1"/>
      <c r="IP621" s="1"/>
      <c r="IQ621" s="1"/>
      <c r="IR621" s="1"/>
      <c r="IS621" s="1"/>
      <c r="IT621" s="1"/>
    </row>
    <row r="622" spans="1:254" s="36" customFormat="1" x14ac:dyDescent="0.2">
      <c r="A622" s="1"/>
      <c r="B622" s="85"/>
      <c r="C622" s="1"/>
      <c r="D622" s="1"/>
      <c r="E622" s="73"/>
      <c r="F622" s="86"/>
      <c r="G622" s="1"/>
      <c r="H622" s="1"/>
      <c r="I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  <c r="DO622" s="1"/>
      <c r="DP622" s="1"/>
      <c r="DQ622" s="1"/>
      <c r="DR622" s="1"/>
      <c r="DS622" s="1"/>
      <c r="DT622" s="1"/>
      <c r="DU622" s="1"/>
      <c r="DV622" s="1"/>
      <c r="DW622" s="1"/>
      <c r="DX622" s="1"/>
      <c r="DY622" s="1"/>
      <c r="DZ622" s="1"/>
      <c r="EA622" s="1"/>
      <c r="EB622" s="1"/>
      <c r="EC622" s="1"/>
      <c r="ED622" s="1"/>
      <c r="EE622" s="1"/>
      <c r="EF622" s="1"/>
      <c r="EG622" s="1"/>
      <c r="EH622" s="1"/>
      <c r="EI622" s="1"/>
      <c r="EJ622" s="1"/>
      <c r="EK622" s="1"/>
      <c r="EL622" s="1"/>
      <c r="EM622" s="1"/>
      <c r="EN622" s="1"/>
      <c r="EO622" s="1"/>
      <c r="EP622" s="1"/>
      <c r="EQ622" s="1"/>
      <c r="ER622" s="1"/>
      <c r="ES622" s="1"/>
      <c r="ET622" s="1"/>
      <c r="EU622" s="1"/>
      <c r="EV622" s="1"/>
      <c r="EW622" s="1"/>
      <c r="EX622" s="1"/>
      <c r="EY622" s="1"/>
      <c r="EZ622" s="1"/>
      <c r="FA622" s="1"/>
      <c r="FB622" s="1"/>
      <c r="FC622" s="1"/>
      <c r="FD622" s="1"/>
      <c r="FE622" s="1"/>
      <c r="FF622" s="1"/>
      <c r="FG622" s="1"/>
      <c r="FH622" s="1"/>
      <c r="FI622" s="1"/>
      <c r="FJ622" s="1"/>
      <c r="FK622" s="1"/>
      <c r="FL622" s="1"/>
      <c r="FM622" s="1"/>
      <c r="FN622" s="1"/>
      <c r="FO622" s="1"/>
      <c r="FP622" s="1"/>
      <c r="FQ622" s="1"/>
      <c r="FR622" s="1"/>
      <c r="FS622" s="1"/>
      <c r="FT622" s="1"/>
      <c r="FU622" s="1"/>
      <c r="FV622" s="1"/>
      <c r="FW622" s="1"/>
      <c r="FX622" s="1"/>
      <c r="FY622" s="1"/>
      <c r="FZ622" s="1"/>
      <c r="GA622" s="1"/>
      <c r="GB622" s="1"/>
      <c r="GC622" s="1"/>
      <c r="GD622" s="1"/>
      <c r="GE622" s="1"/>
      <c r="GF622" s="1"/>
      <c r="GG622" s="1"/>
      <c r="GH622" s="1"/>
      <c r="GI622" s="1"/>
      <c r="GJ622" s="1"/>
      <c r="GK622" s="1"/>
      <c r="GL622" s="1"/>
      <c r="GM622" s="1"/>
      <c r="GN622" s="1"/>
      <c r="GO622" s="1"/>
      <c r="GP622" s="1"/>
      <c r="GQ622" s="1"/>
      <c r="GR622" s="1"/>
      <c r="GS622" s="1"/>
      <c r="GT622" s="1"/>
      <c r="GU622" s="1"/>
      <c r="GV622" s="1"/>
      <c r="GW622" s="1"/>
      <c r="GX622" s="1"/>
      <c r="GY622" s="1"/>
      <c r="GZ622" s="1"/>
      <c r="HA622" s="1"/>
      <c r="HB622" s="1"/>
      <c r="HC622" s="1"/>
      <c r="HD622" s="1"/>
      <c r="HE622" s="1"/>
      <c r="HF622" s="1"/>
      <c r="HG622" s="1"/>
      <c r="HH622" s="1"/>
      <c r="HI622" s="1"/>
      <c r="HJ622" s="1"/>
      <c r="HK622" s="1"/>
      <c r="HL622" s="1"/>
      <c r="HM622" s="1"/>
      <c r="HN622" s="1"/>
      <c r="HO622" s="1"/>
      <c r="HP622" s="1"/>
      <c r="HQ622" s="1"/>
      <c r="HR622" s="1"/>
      <c r="HS622" s="1"/>
      <c r="HT622" s="1"/>
      <c r="HU622" s="1"/>
      <c r="HV622" s="1"/>
      <c r="HW622" s="1"/>
      <c r="HX622" s="1"/>
      <c r="HY622" s="1"/>
      <c r="HZ622" s="1"/>
      <c r="IA622" s="1"/>
      <c r="IB622" s="1"/>
      <c r="IC622" s="1"/>
      <c r="ID622" s="1"/>
      <c r="IE622" s="1"/>
      <c r="IF622" s="1"/>
      <c r="IG622" s="1"/>
      <c r="IH622" s="1"/>
      <c r="II622" s="1"/>
      <c r="IJ622" s="1"/>
      <c r="IK622" s="1"/>
      <c r="IL622" s="1"/>
      <c r="IM622" s="1"/>
      <c r="IN622" s="1"/>
      <c r="IO622" s="1"/>
      <c r="IP622" s="1"/>
      <c r="IQ622" s="1"/>
      <c r="IR622" s="1"/>
      <c r="IS622" s="1"/>
      <c r="IT622" s="1"/>
    </row>
    <row r="623" spans="1:254" s="36" customFormat="1" x14ac:dyDescent="0.2">
      <c r="A623" s="1"/>
      <c r="B623" s="85"/>
      <c r="C623" s="1"/>
      <c r="D623" s="1"/>
      <c r="E623" s="73"/>
      <c r="F623" s="86"/>
      <c r="G623" s="1"/>
      <c r="H623" s="1"/>
      <c r="I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  <c r="DO623" s="1"/>
      <c r="DP623" s="1"/>
      <c r="DQ623" s="1"/>
      <c r="DR623" s="1"/>
      <c r="DS623" s="1"/>
      <c r="DT623" s="1"/>
      <c r="DU623" s="1"/>
      <c r="DV623" s="1"/>
      <c r="DW623" s="1"/>
      <c r="DX623" s="1"/>
      <c r="DY623" s="1"/>
      <c r="DZ623" s="1"/>
      <c r="EA623" s="1"/>
      <c r="EB623" s="1"/>
      <c r="EC623" s="1"/>
      <c r="ED623" s="1"/>
      <c r="EE623" s="1"/>
      <c r="EF623" s="1"/>
      <c r="EG623" s="1"/>
      <c r="EH623" s="1"/>
      <c r="EI623" s="1"/>
      <c r="EJ623" s="1"/>
      <c r="EK623" s="1"/>
      <c r="EL623" s="1"/>
      <c r="EM623" s="1"/>
      <c r="EN623" s="1"/>
      <c r="EO623" s="1"/>
      <c r="EP623" s="1"/>
      <c r="EQ623" s="1"/>
      <c r="ER623" s="1"/>
      <c r="ES623" s="1"/>
      <c r="ET623" s="1"/>
      <c r="EU623" s="1"/>
      <c r="EV623" s="1"/>
      <c r="EW623" s="1"/>
      <c r="EX623" s="1"/>
      <c r="EY623" s="1"/>
      <c r="EZ623" s="1"/>
      <c r="FA623" s="1"/>
      <c r="FB623" s="1"/>
      <c r="FC623" s="1"/>
      <c r="FD623" s="1"/>
      <c r="FE623" s="1"/>
      <c r="FF623" s="1"/>
      <c r="FG623" s="1"/>
      <c r="FH623" s="1"/>
      <c r="FI623" s="1"/>
      <c r="FJ623" s="1"/>
      <c r="FK623" s="1"/>
      <c r="FL623" s="1"/>
      <c r="FM623" s="1"/>
      <c r="FN623" s="1"/>
      <c r="FO623" s="1"/>
      <c r="FP623" s="1"/>
      <c r="FQ623" s="1"/>
      <c r="FR623" s="1"/>
      <c r="FS623" s="1"/>
      <c r="FT623" s="1"/>
      <c r="FU623" s="1"/>
      <c r="FV623" s="1"/>
      <c r="FW623" s="1"/>
      <c r="FX623" s="1"/>
      <c r="FY623" s="1"/>
      <c r="FZ623" s="1"/>
      <c r="GA623" s="1"/>
      <c r="GB623" s="1"/>
      <c r="GC623" s="1"/>
      <c r="GD623" s="1"/>
      <c r="GE623" s="1"/>
      <c r="GF623" s="1"/>
      <c r="GG623" s="1"/>
      <c r="GH623" s="1"/>
      <c r="GI623" s="1"/>
      <c r="GJ623" s="1"/>
      <c r="GK623" s="1"/>
      <c r="GL623" s="1"/>
      <c r="GM623" s="1"/>
      <c r="GN623" s="1"/>
      <c r="GO623" s="1"/>
      <c r="GP623" s="1"/>
      <c r="GQ623" s="1"/>
      <c r="GR623" s="1"/>
      <c r="GS623" s="1"/>
      <c r="GT623" s="1"/>
      <c r="GU623" s="1"/>
      <c r="GV623" s="1"/>
      <c r="GW623" s="1"/>
      <c r="GX623" s="1"/>
      <c r="GY623" s="1"/>
      <c r="GZ623" s="1"/>
      <c r="HA623" s="1"/>
      <c r="HB623" s="1"/>
      <c r="HC623" s="1"/>
      <c r="HD623" s="1"/>
      <c r="HE623" s="1"/>
      <c r="HF623" s="1"/>
      <c r="HG623" s="1"/>
      <c r="HH623" s="1"/>
      <c r="HI623" s="1"/>
      <c r="HJ623" s="1"/>
      <c r="HK623" s="1"/>
      <c r="HL623" s="1"/>
      <c r="HM623" s="1"/>
      <c r="HN623" s="1"/>
      <c r="HO623" s="1"/>
      <c r="HP623" s="1"/>
      <c r="HQ623" s="1"/>
      <c r="HR623" s="1"/>
      <c r="HS623" s="1"/>
      <c r="HT623" s="1"/>
      <c r="HU623" s="1"/>
      <c r="HV623" s="1"/>
      <c r="HW623" s="1"/>
      <c r="HX623" s="1"/>
      <c r="HY623" s="1"/>
      <c r="HZ623" s="1"/>
      <c r="IA623" s="1"/>
      <c r="IB623" s="1"/>
      <c r="IC623" s="1"/>
      <c r="ID623" s="1"/>
      <c r="IE623" s="1"/>
      <c r="IF623" s="1"/>
      <c r="IG623" s="1"/>
      <c r="IH623" s="1"/>
      <c r="II623" s="1"/>
      <c r="IJ623" s="1"/>
      <c r="IK623" s="1"/>
      <c r="IL623" s="1"/>
      <c r="IM623" s="1"/>
      <c r="IN623" s="1"/>
      <c r="IO623" s="1"/>
      <c r="IP623" s="1"/>
      <c r="IQ623" s="1"/>
      <c r="IR623" s="1"/>
      <c r="IS623" s="1"/>
      <c r="IT623" s="1"/>
    </row>
    <row r="624" spans="1:254" s="36" customFormat="1" x14ac:dyDescent="0.2">
      <c r="A624" s="1"/>
      <c r="B624" s="85"/>
      <c r="C624" s="1"/>
      <c r="D624" s="1"/>
      <c r="E624" s="73"/>
      <c r="F624" s="86"/>
      <c r="G624" s="1"/>
      <c r="H624" s="1"/>
      <c r="I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  <c r="EI624" s="1"/>
      <c r="EJ624" s="1"/>
      <c r="EK624" s="1"/>
      <c r="EL624" s="1"/>
      <c r="EM624" s="1"/>
      <c r="EN624" s="1"/>
      <c r="EO624" s="1"/>
      <c r="EP624" s="1"/>
      <c r="EQ624" s="1"/>
      <c r="ER624" s="1"/>
      <c r="ES624" s="1"/>
      <c r="ET624" s="1"/>
      <c r="EU624" s="1"/>
      <c r="EV624" s="1"/>
      <c r="EW624" s="1"/>
      <c r="EX624" s="1"/>
      <c r="EY624" s="1"/>
      <c r="EZ624" s="1"/>
      <c r="FA624" s="1"/>
      <c r="FB624" s="1"/>
      <c r="FC624" s="1"/>
      <c r="FD624" s="1"/>
      <c r="FE624" s="1"/>
      <c r="FF624" s="1"/>
      <c r="FG624" s="1"/>
      <c r="FH624" s="1"/>
      <c r="FI624" s="1"/>
      <c r="FJ624" s="1"/>
      <c r="FK624" s="1"/>
      <c r="FL624" s="1"/>
      <c r="FM624" s="1"/>
      <c r="FN624" s="1"/>
      <c r="FO624" s="1"/>
      <c r="FP624" s="1"/>
      <c r="FQ624" s="1"/>
      <c r="FR624" s="1"/>
      <c r="FS624" s="1"/>
      <c r="FT624" s="1"/>
      <c r="FU624" s="1"/>
      <c r="FV624" s="1"/>
      <c r="FW624" s="1"/>
      <c r="FX624" s="1"/>
      <c r="FY624" s="1"/>
      <c r="FZ624" s="1"/>
      <c r="GA624" s="1"/>
      <c r="GB624" s="1"/>
      <c r="GC624" s="1"/>
      <c r="GD624" s="1"/>
      <c r="GE624" s="1"/>
      <c r="GF624" s="1"/>
      <c r="GG624" s="1"/>
      <c r="GH624" s="1"/>
      <c r="GI624" s="1"/>
      <c r="GJ624" s="1"/>
      <c r="GK624" s="1"/>
      <c r="GL624" s="1"/>
      <c r="GM624" s="1"/>
      <c r="GN624" s="1"/>
      <c r="GO624" s="1"/>
      <c r="GP624" s="1"/>
      <c r="GQ624" s="1"/>
      <c r="GR624" s="1"/>
      <c r="GS624" s="1"/>
      <c r="GT624" s="1"/>
      <c r="GU624" s="1"/>
      <c r="GV624" s="1"/>
      <c r="GW624" s="1"/>
      <c r="GX624" s="1"/>
      <c r="GY624" s="1"/>
      <c r="GZ624" s="1"/>
      <c r="HA624" s="1"/>
      <c r="HB624" s="1"/>
      <c r="HC624" s="1"/>
      <c r="HD624" s="1"/>
      <c r="HE624" s="1"/>
      <c r="HF624" s="1"/>
      <c r="HG624" s="1"/>
      <c r="HH624" s="1"/>
      <c r="HI624" s="1"/>
      <c r="HJ624" s="1"/>
      <c r="HK624" s="1"/>
      <c r="HL624" s="1"/>
      <c r="HM624" s="1"/>
      <c r="HN624" s="1"/>
      <c r="HO624" s="1"/>
      <c r="HP624" s="1"/>
      <c r="HQ624" s="1"/>
      <c r="HR624" s="1"/>
      <c r="HS624" s="1"/>
      <c r="HT624" s="1"/>
      <c r="HU624" s="1"/>
      <c r="HV624" s="1"/>
      <c r="HW624" s="1"/>
      <c r="HX624" s="1"/>
      <c r="HY624" s="1"/>
      <c r="HZ624" s="1"/>
      <c r="IA624" s="1"/>
      <c r="IB624" s="1"/>
      <c r="IC624" s="1"/>
      <c r="ID624" s="1"/>
      <c r="IE624" s="1"/>
      <c r="IF624" s="1"/>
      <c r="IG624" s="1"/>
      <c r="IH624" s="1"/>
      <c r="II624" s="1"/>
      <c r="IJ624" s="1"/>
      <c r="IK624" s="1"/>
      <c r="IL624" s="1"/>
      <c r="IM624" s="1"/>
      <c r="IN624" s="1"/>
      <c r="IO624" s="1"/>
      <c r="IP624" s="1"/>
      <c r="IQ624" s="1"/>
      <c r="IR624" s="1"/>
      <c r="IS624" s="1"/>
      <c r="IT624" s="1"/>
    </row>
    <row r="625" spans="1:254" s="36" customFormat="1" x14ac:dyDescent="0.2">
      <c r="A625" s="1"/>
      <c r="B625" s="85"/>
      <c r="C625" s="1"/>
      <c r="D625" s="1"/>
      <c r="E625" s="73"/>
      <c r="F625" s="86"/>
      <c r="G625" s="1"/>
      <c r="H625" s="1"/>
      <c r="I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  <c r="DI625" s="1"/>
      <c r="DJ625" s="1"/>
      <c r="DK625" s="1"/>
      <c r="DL625" s="1"/>
      <c r="DM625" s="1"/>
      <c r="DN625" s="1"/>
      <c r="DO625" s="1"/>
      <c r="DP625" s="1"/>
      <c r="DQ625" s="1"/>
      <c r="DR625" s="1"/>
      <c r="DS625" s="1"/>
      <c r="DT625" s="1"/>
      <c r="DU625" s="1"/>
      <c r="DV625" s="1"/>
      <c r="DW625" s="1"/>
      <c r="DX625" s="1"/>
      <c r="DY625" s="1"/>
      <c r="DZ625" s="1"/>
      <c r="EA625" s="1"/>
      <c r="EB625" s="1"/>
      <c r="EC625" s="1"/>
      <c r="ED625" s="1"/>
      <c r="EE625" s="1"/>
      <c r="EF625" s="1"/>
      <c r="EG625" s="1"/>
      <c r="EH625" s="1"/>
      <c r="EI625" s="1"/>
      <c r="EJ625" s="1"/>
      <c r="EK625" s="1"/>
      <c r="EL625" s="1"/>
      <c r="EM625" s="1"/>
      <c r="EN625" s="1"/>
      <c r="EO625" s="1"/>
      <c r="EP625" s="1"/>
      <c r="EQ625" s="1"/>
      <c r="ER625" s="1"/>
      <c r="ES625" s="1"/>
      <c r="ET625" s="1"/>
      <c r="EU625" s="1"/>
      <c r="EV625" s="1"/>
      <c r="EW625" s="1"/>
      <c r="EX625" s="1"/>
      <c r="EY625" s="1"/>
      <c r="EZ625" s="1"/>
      <c r="FA625" s="1"/>
      <c r="FB625" s="1"/>
      <c r="FC625" s="1"/>
      <c r="FD625" s="1"/>
      <c r="FE625" s="1"/>
      <c r="FF625" s="1"/>
      <c r="FG625" s="1"/>
      <c r="FH625" s="1"/>
      <c r="FI625" s="1"/>
      <c r="FJ625" s="1"/>
      <c r="FK625" s="1"/>
      <c r="FL625" s="1"/>
      <c r="FM625" s="1"/>
      <c r="FN625" s="1"/>
      <c r="FO625" s="1"/>
      <c r="FP625" s="1"/>
      <c r="FQ625" s="1"/>
      <c r="FR625" s="1"/>
      <c r="FS625" s="1"/>
      <c r="FT625" s="1"/>
      <c r="FU625" s="1"/>
      <c r="FV625" s="1"/>
      <c r="FW625" s="1"/>
      <c r="FX625" s="1"/>
      <c r="FY625" s="1"/>
      <c r="FZ625" s="1"/>
      <c r="GA625" s="1"/>
      <c r="GB625" s="1"/>
      <c r="GC625" s="1"/>
      <c r="GD625" s="1"/>
      <c r="GE625" s="1"/>
      <c r="GF625" s="1"/>
      <c r="GG625" s="1"/>
      <c r="GH625" s="1"/>
      <c r="GI625" s="1"/>
      <c r="GJ625" s="1"/>
      <c r="GK625" s="1"/>
      <c r="GL625" s="1"/>
      <c r="GM625" s="1"/>
      <c r="GN625" s="1"/>
      <c r="GO625" s="1"/>
      <c r="GP625" s="1"/>
      <c r="GQ625" s="1"/>
      <c r="GR625" s="1"/>
      <c r="GS625" s="1"/>
      <c r="GT625" s="1"/>
      <c r="GU625" s="1"/>
      <c r="GV625" s="1"/>
      <c r="GW625" s="1"/>
      <c r="GX625" s="1"/>
      <c r="GY625" s="1"/>
      <c r="GZ625" s="1"/>
      <c r="HA625" s="1"/>
      <c r="HB625" s="1"/>
      <c r="HC625" s="1"/>
      <c r="HD625" s="1"/>
      <c r="HE625" s="1"/>
      <c r="HF625" s="1"/>
      <c r="HG625" s="1"/>
      <c r="HH625" s="1"/>
      <c r="HI625" s="1"/>
      <c r="HJ625" s="1"/>
      <c r="HK625" s="1"/>
      <c r="HL625" s="1"/>
      <c r="HM625" s="1"/>
      <c r="HN625" s="1"/>
      <c r="HO625" s="1"/>
      <c r="HP625" s="1"/>
      <c r="HQ625" s="1"/>
      <c r="HR625" s="1"/>
      <c r="HS625" s="1"/>
      <c r="HT625" s="1"/>
      <c r="HU625" s="1"/>
      <c r="HV625" s="1"/>
      <c r="HW625" s="1"/>
      <c r="HX625" s="1"/>
      <c r="HY625" s="1"/>
      <c r="HZ625" s="1"/>
      <c r="IA625" s="1"/>
      <c r="IB625" s="1"/>
      <c r="IC625" s="1"/>
      <c r="ID625" s="1"/>
      <c r="IE625" s="1"/>
      <c r="IF625" s="1"/>
      <c r="IG625" s="1"/>
      <c r="IH625" s="1"/>
      <c r="II625" s="1"/>
      <c r="IJ625" s="1"/>
      <c r="IK625" s="1"/>
      <c r="IL625" s="1"/>
      <c r="IM625" s="1"/>
      <c r="IN625" s="1"/>
      <c r="IO625" s="1"/>
      <c r="IP625" s="1"/>
      <c r="IQ625" s="1"/>
      <c r="IR625" s="1"/>
      <c r="IS625" s="1"/>
      <c r="IT625" s="1"/>
    </row>
    <row r="626" spans="1:254" s="36" customFormat="1" x14ac:dyDescent="0.2">
      <c r="A626" s="1"/>
      <c r="B626" s="85"/>
      <c r="C626" s="1"/>
      <c r="D626" s="1"/>
      <c r="E626" s="73"/>
      <c r="F626" s="86"/>
      <c r="G626" s="1"/>
      <c r="H626" s="1"/>
      <c r="I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  <c r="EQ626" s="1"/>
      <c r="ER626" s="1"/>
      <c r="ES626" s="1"/>
      <c r="ET626" s="1"/>
      <c r="EU626" s="1"/>
      <c r="EV626" s="1"/>
      <c r="EW626" s="1"/>
      <c r="EX626" s="1"/>
      <c r="EY626" s="1"/>
      <c r="EZ626" s="1"/>
      <c r="FA626" s="1"/>
      <c r="FB626" s="1"/>
      <c r="FC626" s="1"/>
      <c r="FD626" s="1"/>
      <c r="FE626" s="1"/>
      <c r="FF626" s="1"/>
      <c r="FG626" s="1"/>
      <c r="FH626" s="1"/>
      <c r="FI626" s="1"/>
      <c r="FJ626" s="1"/>
      <c r="FK626" s="1"/>
      <c r="FL626" s="1"/>
      <c r="FM626" s="1"/>
      <c r="FN626" s="1"/>
      <c r="FO626" s="1"/>
      <c r="FP626" s="1"/>
      <c r="FQ626" s="1"/>
      <c r="FR626" s="1"/>
      <c r="FS626" s="1"/>
      <c r="FT626" s="1"/>
      <c r="FU626" s="1"/>
      <c r="FV626" s="1"/>
      <c r="FW626" s="1"/>
      <c r="FX626" s="1"/>
      <c r="FY626" s="1"/>
      <c r="FZ626" s="1"/>
      <c r="GA626" s="1"/>
      <c r="GB626" s="1"/>
      <c r="GC626" s="1"/>
      <c r="GD626" s="1"/>
      <c r="GE626" s="1"/>
      <c r="GF626" s="1"/>
      <c r="GG626" s="1"/>
      <c r="GH626" s="1"/>
      <c r="GI626" s="1"/>
      <c r="GJ626" s="1"/>
      <c r="GK626" s="1"/>
      <c r="GL626" s="1"/>
      <c r="GM626" s="1"/>
      <c r="GN626" s="1"/>
      <c r="GO626" s="1"/>
      <c r="GP626" s="1"/>
      <c r="GQ626" s="1"/>
      <c r="GR626" s="1"/>
      <c r="GS626" s="1"/>
      <c r="GT626" s="1"/>
      <c r="GU626" s="1"/>
      <c r="GV626" s="1"/>
      <c r="GW626" s="1"/>
      <c r="GX626" s="1"/>
      <c r="GY626" s="1"/>
      <c r="GZ626" s="1"/>
      <c r="HA626" s="1"/>
      <c r="HB626" s="1"/>
      <c r="HC626" s="1"/>
      <c r="HD626" s="1"/>
      <c r="HE626" s="1"/>
      <c r="HF626" s="1"/>
      <c r="HG626" s="1"/>
      <c r="HH626" s="1"/>
      <c r="HI626" s="1"/>
      <c r="HJ626" s="1"/>
      <c r="HK626" s="1"/>
      <c r="HL626" s="1"/>
      <c r="HM626" s="1"/>
      <c r="HN626" s="1"/>
      <c r="HO626" s="1"/>
      <c r="HP626" s="1"/>
      <c r="HQ626" s="1"/>
      <c r="HR626" s="1"/>
      <c r="HS626" s="1"/>
      <c r="HT626" s="1"/>
      <c r="HU626" s="1"/>
      <c r="HV626" s="1"/>
      <c r="HW626" s="1"/>
      <c r="HX626" s="1"/>
      <c r="HY626" s="1"/>
      <c r="HZ626" s="1"/>
      <c r="IA626" s="1"/>
      <c r="IB626" s="1"/>
      <c r="IC626" s="1"/>
      <c r="ID626" s="1"/>
      <c r="IE626" s="1"/>
      <c r="IF626" s="1"/>
      <c r="IG626" s="1"/>
      <c r="IH626" s="1"/>
      <c r="II626" s="1"/>
      <c r="IJ626" s="1"/>
      <c r="IK626" s="1"/>
      <c r="IL626" s="1"/>
      <c r="IM626" s="1"/>
      <c r="IN626" s="1"/>
      <c r="IO626" s="1"/>
      <c r="IP626" s="1"/>
      <c r="IQ626" s="1"/>
      <c r="IR626" s="1"/>
      <c r="IS626" s="1"/>
      <c r="IT626" s="1"/>
    </row>
    <row r="627" spans="1:254" s="36" customFormat="1" x14ac:dyDescent="0.2">
      <c r="A627" s="1"/>
      <c r="B627" s="85"/>
      <c r="C627" s="1"/>
      <c r="D627" s="1"/>
      <c r="E627" s="73"/>
      <c r="F627" s="86"/>
      <c r="G627" s="1"/>
      <c r="H627" s="1"/>
      <c r="I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  <c r="DI627" s="1"/>
      <c r="DJ627" s="1"/>
      <c r="DK627" s="1"/>
      <c r="DL627" s="1"/>
      <c r="DM627" s="1"/>
      <c r="DN627" s="1"/>
      <c r="DO627" s="1"/>
      <c r="DP627" s="1"/>
      <c r="DQ627" s="1"/>
      <c r="DR627" s="1"/>
      <c r="DS627" s="1"/>
      <c r="DT627" s="1"/>
      <c r="DU627" s="1"/>
      <c r="DV627" s="1"/>
      <c r="DW627" s="1"/>
      <c r="DX627" s="1"/>
      <c r="DY627" s="1"/>
      <c r="DZ627" s="1"/>
      <c r="EA627" s="1"/>
      <c r="EB627" s="1"/>
      <c r="EC627" s="1"/>
      <c r="ED627" s="1"/>
      <c r="EE627" s="1"/>
      <c r="EF627" s="1"/>
      <c r="EG627" s="1"/>
      <c r="EH627" s="1"/>
      <c r="EI627" s="1"/>
      <c r="EJ627" s="1"/>
      <c r="EK627" s="1"/>
      <c r="EL627" s="1"/>
      <c r="EM627" s="1"/>
      <c r="EN627" s="1"/>
      <c r="EO627" s="1"/>
      <c r="EP627" s="1"/>
      <c r="EQ627" s="1"/>
      <c r="ER627" s="1"/>
      <c r="ES627" s="1"/>
      <c r="ET627" s="1"/>
      <c r="EU627" s="1"/>
      <c r="EV627" s="1"/>
      <c r="EW627" s="1"/>
      <c r="EX627" s="1"/>
      <c r="EY627" s="1"/>
      <c r="EZ627" s="1"/>
      <c r="FA627" s="1"/>
      <c r="FB627" s="1"/>
      <c r="FC627" s="1"/>
      <c r="FD627" s="1"/>
      <c r="FE627" s="1"/>
      <c r="FF627" s="1"/>
      <c r="FG627" s="1"/>
      <c r="FH627" s="1"/>
      <c r="FI627" s="1"/>
      <c r="FJ627" s="1"/>
      <c r="FK627" s="1"/>
      <c r="FL627" s="1"/>
      <c r="FM627" s="1"/>
      <c r="FN627" s="1"/>
      <c r="FO627" s="1"/>
      <c r="FP627" s="1"/>
      <c r="FQ627" s="1"/>
      <c r="FR627" s="1"/>
      <c r="FS627" s="1"/>
      <c r="FT627" s="1"/>
      <c r="FU627" s="1"/>
      <c r="FV627" s="1"/>
      <c r="FW627" s="1"/>
      <c r="FX627" s="1"/>
      <c r="FY627" s="1"/>
      <c r="FZ627" s="1"/>
      <c r="GA627" s="1"/>
      <c r="GB627" s="1"/>
      <c r="GC627" s="1"/>
      <c r="GD627" s="1"/>
      <c r="GE627" s="1"/>
      <c r="GF627" s="1"/>
      <c r="GG627" s="1"/>
      <c r="GH627" s="1"/>
      <c r="GI627" s="1"/>
      <c r="GJ627" s="1"/>
      <c r="GK627" s="1"/>
      <c r="GL627" s="1"/>
      <c r="GM627" s="1"/>
      <c r="GN627" s="1"/>
      <c r="GO627" s="1"/>
      <c r="GP627" s="1"/>
      <c r="GQ627" s="1"/>
      <c r="GR627" s="1"/>
      <c r="GS627" s="1"/>
      <c r="GT627" s="1"/>
      <c r="GU627" s="1"/>
      <c r="GV627" s="1"/>
      <c r="GW627" s="1"/>
      <c r="GX627" s="1"/>
      <c r="GY627" s="1"/>
      <c r="GZ627" s="1"/>
      <c r="HA627" s="1"/>
      <c r="HB627" s="1"/>
      <c r="HC627" s="1"/>
      <c r="HD627" s="1"/>
      <c r="HE627" s="1"/>
      <c r="HF627" s="1"/>
      <c r="HG627" s="1"/>
      <c r="HH627" s="1"/>
      <c r="HI627" s="1"/>
      <c r="HJ627" s="1"/>
      <c r="HK627" s="1"/>
      <c r="HL627" s="1"/>
      <c r="HM627" s="1"/>
      <c r="HN627" s="1"/>
      <c r="HO627" s="1"/>
      <c r="HP627" s="1"/>
      <c r="HQ627" s="1"/>
      <c r="HR627" s="1"/>
      <c r="HS627" s="1"/>
      <c r="HT627" s="1"/>
      <c r="HU627" s="1"/>
      <c r="HV627" s="1"/>
      <c r="HW627" s="1"/>
      <c r="HX627" s="1"/>
      <c r="HY627" s="1"/>
      <c r="HZ627" s="1"/>
      <c r="IA627" s="1"/>
      <c r="IB627" s="1"/>
      <c r="IC627" s="1"/>
      <c r="ID627" s="1"/>
      <c r="IE627" s="1"/>
      <c r="IF627" s="1"/>
      <c r="IG627" s="1"/>
      <c r="IH627" s="1"/>
      <c r="II627" s="1"/>
      <c r="IJ627" s="1"/>
      <c r="IK627" s="1"/>
      <c r="IL627" s="1"/>
      <c r="IM627" s="1"/>
      <c r="IN627" s="1"/>
      <c r="IO627" s="1"/>
      <c r="IP627" s="1"/>
      <c r="IQ627" s="1"/>
      <c r="IR627" s="1"/>
      <c r="IS627" s="1"/>
      <c r="IT627" s="1"/>
    </row>
    <row r="628" spans="1:254" s="36" customFormat="1" x14ac:dyDescent="0.2">
      <c r="A628" s="1"/>
      <c r="B628" s="85"/>
      <c r="C628" s="1"/>
      <c r="D628" s="1"/>
      <c r="E628" s="73"/>
      <c r="F628" s="86"/>
      <c r="G628" s="1"/>
      <c r="H628" s="1"/>
      <c r="I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  <c r="DN628" s="1"/>
      <c r="DO628" s="1"/>
      <c r="DP628" s="1"/>
      <c r="DQ628" s="1"/>
      <c r="DR628" s="1"/>
      <c r="DS628" s="1"/>
      <c r="DT628" s="1"/>
      <c r="DU628" s="1"/>
      <c r="DV628" s="1"/>
      <c r="DW628" s="1"/>
      <c r="DX628" s="1"/>
      <c r="DY628" s="1"/>
      <c r="DZ628" s="1"/>
      <c r="EA628" s="1"/>
      <c r="EB628" s="1"/>
      <c r="EC628" s="1"/>
      <c r="ED628" s="1"/>
      <c r="EE628" s="1"/>
      <c r="EF628" s="1"/>
      <c r="EG628" s="1"/>
      <c r="EH628" s="1"/>
      <c r="EI628" s="1"/>
      <c r="EJ628" s="1"/>
      <c r="EK628" s="1"/>
      <c r="EL628" s="1"/>
      <c r="EM628" s="1"/>
      <c r="EN628" s="1"/>
      <c r="EO628" s="1"/>
      <c r="EP628" s="1"/>
      <c r="EQ628" s="1"/>
      <c r="ER628" s="1"/>
      <c r="ES628" s="1"/>
      <c r="ET628" s="1"/>
      <c r="EU628" s="1"/>
      <c r="EV628" s="1"/>
      <c r="EW628" s="1"/>
      <c r="EX628" s="1"/>
      <c r="EY628" s="1"/>
      <c r="EZ628" s="1"/>
      <c r="FA628" s="1"/>
      <c r="FB628" s="1"/>
      <c r="FC628" s="1"/>
      <c r="FD628" s="1"/>
      <c r="FE628" s="1"/>
      <c r="FF628" s="1"/>
      <c r="FG628" s="1"/>
      <c r="FH628" s="1"/>
      <c r="FI628" s="1"/>
      <c r="FJ628" s="1"/>
      <c r="FK628" s="1"/>
      <c r="FL628" s="1"/>
      <c r="FM628" s="1"/>
      <c r="FN628" s="1"/>
      <c r="FO628" s="1"/>
      <c r="FP628" s="1"/>
      <c r="FQ628" s="1"/>
      <c r="FR628" s="1"/>
      <c r="FS628" s="1"/>
      <c r="FT628" s="1"/>
      <c r="FU628" s="1"/>
      <c r="FV628" s="1"/>
      <c r="FW628" s="1"/>
      <c r="FX628" s="1"/>
      <c r="FY628" s="1"/>
      <c r="FZ628" s="1"/>
      <c r="GA628" s="1"/>
      <c r="GB628" s="1"/>
      <c r="GC628" s="1"/>
      <c r="GD628" s="1"/>
      <c r="GE628" s="1"/>
      <c r="GF628" s="1"/>
      <c r="GG628" s="1"/>
      <c r="GH628" s="1"/>
      <c r="GI628" s="1"/>
      <c r="GJ628" s="1"/>
      <c r="GK628" s="1"/>
      <c r="GL628" s="1"/>
      <c r="GM628" s="1"/>
      <c r="GN628" s="1"/>
      <c r="GO628" s="1"/>
      <c r="GP628" s="1"/>
      <c r="GQ628" s="1"/>
      <c r="GR628" s="1"/>
      <c r="GS628" s="1"/>
      <c r="GT628" s="1"/>
      <c r="GU628" s="1"/>
      <c r="GV628" s="1"/>
      <c r="GW628" s="1"/>
      <c r="GX628" s="1"/>
      <c r="GY628" s="1"/>
      <c r="GZ628" s="1"/>
      <c r="HA628" s="1"/>
      <c r="HB628" s="1"/>
      <c r="HC628" s="1"/>
      <c r="HD628" s="1"/>
      <c r="HE628" s="1"/>
      <c r="HF628" s="1"/>
      <c r="HG628" s="1"/>
      <c r="HH628" s="1"/>
      <c r="HI628" s="1"/>
      <c r="HJ628" s="1"/>
      <c r="HK628" s="1"/>
      <c r="HL628" s="1"/>
      <c r="HM628" s="1"/>
      <c r="HN628" s="1"/>
      <c r="HO628" s="1"/>
      <c r="HP628" s="1"/>
      <c r="HQ628" s="1"/>
      <c r="HR628" s="1"/>
      <c r="HS628" s="1"/>
      <c r="HT628" s="1"/>
      <c r="HU628" s="1"/>
      <c r="HV628" s="1"/>
      <c r="HW628" s="1"/>
      <c r="HX628" s="1"/>
      <c r="HY628" s="1"/>
      <c r="HZ628" s="1"/>
      <c r="IA628" s="1"/>
      <c r="IB628" s="1"/>
      <c r="IC628" s="1"/>
      <c r="ID628" s="1"/>
      <c r="IE628" s="1"/>
      <c r="IF628" s="1"/>
      <c r="IG628" s="1"/>
      <c r="IH628" s="1"/>
      <c r="II628" s="1"/>
      <c r="IJ628" s="1"/>
      <c r="IK628" s="1"/>
      <c r="IL628" s="1"/>
      <c r="IM628" s="1"/>
      <c r="IN628" s="1"/>
      <c r="IO628" s="1"/>
      <c r="IP628" s="1"/>
      <c r="IQ628" s="1"/>
      <c r="IR628" s="1"/>
      <c r="IS628" s="1"/>
      <c r="IT628" s="1"/>
    </row>
    <row r="629" spans="1:254" s="36" customFormat="1" x14ac:dyDescent="0.2">
      <c r="A629" s="1"/>
      <c r="B629" s="85"/>
      <c r="C629" s="1"/>
      <c r="D629" s="1"/>
      <c r="E629" s="73"/>
      <c r="F629" s="86"/>
      <c r="G629" s="1"/>
      <c r="H629" s="1"/>
      <c r="I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  <c r="DI629" s="1"/>
      <c r="DJ629" s="1"/>
      <c r="DK629" s="1"/>
      <c r="DL629" s="1"/>
      <c r="DM629" s="1"/>
      <c r="DN629" s="1"/>
      <c r="DO629" s="1"/>
      <c r="DP629" s="1"/>
      <c r="DQ629" s="1"/>
      <c r="DR629" s="1"/>
      <c r="DS629" s="1"/>
      <c r="DT629" s="1"/>
      <c r="DU629" s="1"/>
      <c r="DV629" s="1"/>
      <c r="DW629" s="1"/>
      <c r="DX629" s="1"/>
      <c r="DY629" s="1"/>
      <c r="DZ629" s="1"/>
      <c r="EA629" s="1"/>
      <c r="EB629" s="1"/>
      <c r="EC629" s="1"/>
      <c r="ED629" s="1"/>
      <c r="EE629" s="1"/>
      <c r="EF629" s="1"/>
      <c r="EG629" s="1"/>
      <c r="EH629" s="1"/>
      <c r="EI629" s="1"/>
      <c r="EJ629" s="1"/>
      <c r="EK629" s="1"/>
      <c r="EL629" s="1"/>
      <c r="EM629" s="1"/>
      <c r="EN629" s="1"/>
      <c r="EO629" s="1"/>
      <c r="EP629" s="1"/>
      <c r="EQ629" s="1"/>
      <c r="ER629" s="1"/>
      <c r="ES629" s="1"/>
      <c r="ET629" s="1"/>
      <c r="EU629" s="1"/>
      <c r="EV629" s="1"/>
      <c r="EW629" s="1"/>
      <c r="EX629" s="1"/>
      <c r="EY629" s="1"/>
      <c r="EZ629" s="1"/>
      <c r="FA629" s="1"/>
      <c r="FB629" s="1"/>
      <c r="FC629" s="1"/>
      <c r="FD629" s="1"/>
      <c r="FE629" s="1"/>
      <c r="FF629" s="1"/>
      <c r="FG629" s="1"/>
      <c r="FH629" s="1"/>
      <c r="FI629" s="1"/>
      <c r="FJ629" s="1"/>
      <c r="FK629" s="1"/>
      <c r="FL629" s="1"/>
      <c r="FM629" s="1"/>
      <c r="FN629" s="1"/>
      <c r="FO629" s="1"/>
      <c r="FP629" s="1"/>
      <c r="FQ629" s="1"/>
      <c r="FR629" s="1"/>
      <c r="FS629" s="1"/>
      <c r="FT629" s="1"/>
      <c r="FU629" s="1"/>
      <c r="FV629" s="1"/>
      <c r="FW629" s="1"/>
      <c r="FX629" s="1"/>
      <c r="FY629" s="1"/>
      <c r="FZ629" s="1"/>
      <c r="GA629" s="1"/>
      <c r="GB629" s="1"/>
      <c r="GC629" s="1"/>
      <c r="GD629" s="1"/>
      <c r="GE629" s="1"/>
      <c r="GF629" s="1"/>
      <c r="GG629" s="1"/>
      <c r="GH629" s="1"/>
      <c r="GI629" s="1"/>
      <c r="GJ629" s="1"/>
      <c r="GK629" s="1"/>
      <c r="GL629" s="1"/>
      <c r="GM629" s="1"/>
      <c r="GN629" s="1"/>
      <c r="GO629" s="1"/>
      <c r="GP629" s="1"/>
      <c r="GQ629" s="1"/>
      <c r="GR629" s="1"/>
      <c r="GS629" s="1"/>
      <c r="GT629" s="1"/>
      <c r="GU629" s="1"/>
      <c r="GV629" s="1"/>
      <c r="GW629" s="1"/>
      <c r="GX629" s="1"/>
      <c r="GY629" s="1"/>
      <c r="GZ629" s="1"/>
      <c r="HA629" s="1"/>
      <c r="HB629" s="1"/>
      <c r="HC629" s="1"/>
      <c r="HD629" s="1"/>
      <c r="HE629" s="1"/>
      <c r="HF629" s="1"/>
      <c r="HG629" s="1"/>
      <c r="HH629" s="1"/>
      <c r="HI629" s="1"/>
      <c r="HJ629" s="1"/>
      <c r="HK629" s="1"/>
      <c r="HL629" s="1"/>
      <c r="HM629" s="1"/>
      <c r="HN629" s="1"/>
      <c r="HO629" s="1"/>
      <c r="HP629" s="1"/>
      <c r="HQ629" s="1"/>
      <c r="HR629" s="1"/>
      <c r="HS629" s="1"/>
      <c r="HT629" s="1"/>
      <c r="HU629" s="1"/>
      <c r="HV629" s="1"/>
      <c r="HW629" s="1"/>
      <c r="HX629" s="1"/>
      <c r="HY629" s="1"/>
      <c r="HZ629" s="1"/>
      <c r="IA629" s="1"/>
      <c r="IB629" s="1"/>
      <c r="IC629" s="1"/>
      <c r="ID629" s="1"/>
      <c r="IE629" s="1"/>
      <c r="IF629" s="1"/>
      <c r="IG629" s="1"/>
      <c r="IH629" s="1"/>
      <c r="II629" s="1"/>
      <c r="IJ629" s="1"/>
      <c r="IK629" s="1"/>
      <c r="IL629" s="1"/>
      <c r="IM629" s="1"/>
      <c r="IN629" s="1"/>
      <c r="IO629" s="1"/>
      <c r="IP629" s="1"/>
      <c r="IQ629" s="1"/>
      <c r="IR629" s="1"/>
      <c r="IS629" s="1"/>
      <c r="IT629" s="1"/>
    </row>
    <row r="630" spans="1:254" s="36" customFormat="1" x14ac:dyDescent="0.2">
      <c r="A630" s="1"/>
      <c r="B630" s="85"/>
      <c r="C630" s="1"/>
      <c r="D630" s="1"/>
      <c r="E630" s="73"/>
      <c r="F630" s="86"/>
      <c r="G630" s="1"/>
      <c r="H630" s="1"/>
      <c r="I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  <c r="CU630" s="1"/>
      <c r="CV630" s="1"/>
      <c r="CW630" s="1"/>
      <c r="CX630" s="1"/>
      <c r="CY630" s="1"/>
      <c r="CZ630" s="1"/>
      <c r="DA630" s="1"/>
      <c r="DB630" s="1"/>
      <c r="DC630" s="1"/>
      <c r="DD630" s="1"/>
      <c r="DE630" s="1"/>
      <c r="DF630" s="1"/>
      <c r="DG630" s="1"/>
      <c r="DH630" s="1"/>
      <c r="DI630" s="1"/>
      <c r="DJ630" s="1"/>
      <c r="DK630" s="1"/>
      <c r="DL630" s="1"/>
      <c r="DM630" s="1"/>
      <c r="DN630" s="1"/>
      <c r="DO630" s="1"/>
      <c r="DP630" s="1"/>
      <c r="DQ630" s="1"/>
      <c r="DR630" s="1"/>
      <c r="DS630" s="1"/>
      <c r="DT630" s="1"/>
      <c r="DU630" s="1"/>
      <c r="DV630" s="1"/>
      <c r="DW630" s="1"/>
      <c r="DX630" s="1"/>
      <c r="DY630" s="1"/>
      <c r="DZ630" s="1"/>
      <c r="EA630" s="1"/>
      <c r="EB630" s="1"/>
      <c r="EC630" s="1"/>
      <c r="ED630" s="1"/>
      <c r="EE630" s="1"/>
      <c r="EF630" s="1"/>
      <c r="EG630" s="1"/>
      <c r="EH630" s="1"/>
      <c r="EI630" s="1"/>
      <c r="EJ630" s="1"/>
      <c r="EK630" s="1"/>
      <c r="EL630" s="1"/>
      <c r="EM630" s="1"/>
      <c r="EN630" s="1"/>
      <c r="EO630" s="1"/>
      <c r="EP630" s="1"/>
      <c r="EQ630" s="1"/>
      <c r="ER630" s="1"/>
      <c r="ES630" s="1"/>
      <c r="ET630" s="1"/>
      <c r="EU630" s="1"/>
      <c r="EV630" s="1"/>
      <c r="EW630" s="1"/>
      <c r="EX630" s="1"/>
      <c r="EY630" s="1"/>
      <c r="EZ630" s="1"/>
      <c r="FA630" s="1"/>
      <c r="FB630" s="1"/>
      <c r="FC630" s="1"/>
      <c r="FD630" s="1"/>
      <c r="FE630" s="1"/>
      <c r="FF630" s="1"/>
      <c r="FG630" s="1"/>
      <c r="FH630" s="1"/>
      <c r="FI630" s="1"/>
      <c r="FJ630" s="1"/>
      <c r="FK630" s="1"/>
      <c r="FL630" s="1"/>
      <c r="FM630" s="1"/>
      <c r="FN630" s="1"/>
      <c r="FO630" s="1"/>
      <c r="FP630" s="1"/>
      <c r="FQ630" s="1"/>
      <c r="FR630" s="1"/>
      <c r="FS630" s="1"/>
      <c r="FT630" s="1"/>
      <c r="FU630" s="1"/>
      <c r="FV630" s="1"/>
      <c r="FW630" s="1"/>
      <c r="FX630" s="1"/>
      <c r="FY630" s="1"/>
      <c r="FZ630" s="1"/>
      <c r="GA630" s="1"/>
      <c r="GB630" s="1"/>
      <c r="GC630" s="1"/>
      <c r="GD630" s="1"/>
      <c r="GE630" s="1"/>
      <c r="GF630" s="1"/>
      <c r="GG630" s="1"/>
      <c r="GH630" s="1"/>
      <c r="GI630" s="1"/>
      <c r="GJ630" s="1"/>
      <c r="GK630" s="1"/>
      <c r="GL630" s="1"/>
      <c r="GM630" s="1"/>
      <c r="GN630" s="1"/>
      <c r="GO630" s="1"/>
      <c r="GP630" s="1"/>
      <c r="GQ630" s="1"/>
      <c r="GR630" s="1"/>
      <c r="GS630" s="1"/>
      <c r="GT630" s="1"/>
      <c r="GU630" s="1"/>
      <c r="GV630" s="1"/>
      <c r="GW630" s="1"/>
      <c r="GX630" s="1"/>
      <c r="GY630" s="1"/>
      <c r="GZ630" s="1"/>
      <c r="HA630" s="1"/>
      <c r="HB630" s="1"/>
      <c r="HC630" s="1"/>
      <c r="HD630" s="1"/>
      <c r="HE630" s="1"/>
      <c r="HF630" s="1"/>
      <c r="HG630" s="1"/>
      <c r="HH630" s="1"/>
      <c r="HI630" s="1"/>
      <c r="HJ630" s="1"/>
      <c r="HK630" s="1"/>
      <c r="HL630" s="1"/>
      <c r="HM630" s="1"/>
      <c r="HN630" s="1"/>
      <c r="HO630" s="1"/>
      <c r="HP630" s="1"/>
      <c r="HQ630" s="1"/>
      <c r="HR630" s="1"/>
      <c r="HS630" s="1"/>
      <c r="HT630" s="1"/>
      <c r="HU630" s="1"/>
      <c r="HV630" s="1"/>
      <c r="HW630" s="1"/>
      <c r="HX630" s="1"/>
      <c r="HY630" s="1"/>
      <c r="HZ630" s="1"/>
      <c r="IA630" s="1"/>
      <c r="IB630" s="1"/>
      <c r="IC630" s="1"/>
      <c r="ID630" s="1"/>
      <c r="IE630" s="1"/>
      <c r="IF630" s="1"/>
      <c r="IG630" s="1"/>
      <c r="IH630" s="1"/>
      <c r="II630" s="1"/>
      <c r="IJ630" s="1"/>
      <c r="IK630" s="1"/>
      <c r="IL630" s="1"/>
      <c r="IM630" s="1"/>
      <c r="IN630" s="1"/>
      <c r="IO630" s="1"/>
      <c r="IP630" s="1"/>
      <c r="IQ630" s="1"/>
      <c r="IR630" s="1"/>
      <c r="IS630" s="1"/>
      <c r="IT630" s="1"/>
    </row>
    <row r="631" spans="1:254" s="36" customFormat="1" x14ac:dyDescent="0.2">
      <c r="A631" s="1"/>
      <c r="B631" s="85"/>
      <c r="C631" s="1"/>
      <c r="D631" s="1"/>
      <c r="E631" s="73"/>
      <c r="F631" s="86"/>
      <c r="G631" s="1"/>
      <c r="H631" s="1"/>
      <c r="I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  <c r="CU631" s="1"/>
      <c r="CV631" s="1"/>
      <c r="CW631" s="1"/>
      <c r="CX631" s="1"/>
      <c r="CY631" s="1"/>
      <c r="CZ631" s="1"/>
      <c r="DA631" s="1"/>
      <c r="DB631" s="1"/>
      <c r="DC631" s="1"/>
      <c r="DD631" s="1"/>
      <c r="DE631" s="1"/>
      <c r="DF631" s="1"/>
      <c r="DG631" s="1"/>
      <c r="DH631" s="1"/>
      <c r="DI631" s="1"/>
      <c r="DJ631" s="1"/>
      <c r="DK631" s="1"/>
      <c r="DL631" s="1"/>
      <c r="DM631" s="1"/>
      <c r="DN631" s="1"/>
      <c r="DO631" s="1"/>
      <c r="DP631" s="1"/>
      <c r="DQ631" s="1"/>
      <c r="DR631" s="1"/>
      <c r="DS631" s="1"/>
      <c r="DT631" s="1"/>
      <c r="DU631" s="1"/>
      <c r="DV631" s="1"/>
      <c r="DW631" s="1"/>
      <c r="DX631" s="1"/>
      <c r="DY631" s="1"/>
      <c r="DZ631" s="1"/>
      <c r="EA631" s="1"/>
      <c r="EB631" s="1"/>
      <c r="EC631" s="1"/>
      <c r="ED631" s="1"/>
      <c r="EE631" s="1"/>
      <c r="EF631" s="1"/>
      <c r="EG631" s="1"/>
      <c r="EH631" s="1"/>
      <c r="EI631" s="1"/>
      <c r="EJ631" s="1"/>
      <c r="EK631" s="1"/>
      <c r="EL631" s="1"/>
      <c r="EM631" s="1"/>
      <c r="EN631" s="1"/>
      <c r="EO631" s="1"/>
      <c r="EP631" s="1"/>
      <c r="EQ631" s="1"/>
      <c r="ER631" s="1"/>
      <c r="ES631" s="1"/>
      <c r="ET631" s="1"/>
      <c r="EU631" s="1"/>
      <c r="EV631" s="1"/>
      <c r="EW631" s="1"/>
      <c r="EX631" s="1"/>
      <c r="EY631" s="1"/>
      <c r="EZ631" s="1"/>
      <c r="FA631" s="1"/>
      <c r="FB631" s="1"/>
      <c r="FC631" s="1"/>
      <c r="FD631" s="1"/>
      <c r="FE631" s="1"/>
      <c r="FF631" s="1"/>
      <c r="FG631" s="1"/>
      <c r="FH631" s="1"/>
      <c r="FI631" s="1"/>
      <c r="FJ631" s="1"/>
      <c r="FK631" s="1"/>
      <c r="FL631" s="1"/>
      <c r="FM631" s="1"/>
      <c r="FN631" s="1"/>
      <c r="FO631" s="1"/>
      <c r="FP631" s="1"/>
      <c r="FQ631" s="1"/>
      <c r="FR631" s="1"/>
      <c r="FS631" s="1"/>
      <c r="FT631" s="1"/>
      <c r="FU631" s="1"/>
      <c r="FV631" s="1"/>
      <c r="FW631" s="1"/>
      <c r="FX631" s="1"/>
      <c r="FY631" s="1"/>
      <c r="FZ631" s="1"/>
      <c r="GA631" s="1"/>
      <c r="GB631" s="1"/>
      <c r="GC631" s="1"/>
      <c r="GD631" s="1"/>
      <c r="GE631" s="1"/>
      <c r="GF631" s="1"/>
      <c r="GG631" s="1"/>
      <c r="GH631" s="1"/>
      <c r="GI631" s="1"/>
      <c r="GJ631" s="1"/>
      <c r="GK631" s="1"/>
      <c r="GL631" s="1"/>
      <c r="GM631" s="1"/>
      <c r="GN631" s="1"/>
      <c r="GO631" s="1"/>
      <c r="GP631" s="1"/>
      <c r="GQ631" s="1"/>
      <c r="GR631" s="1"/>
      <c r="GS631" s="1"/>
      <c r="GT631" s="1"/>
      <c r="GU631" s="1"/>
      <c r="GV631" s="1"/>
      <c r="GW631" s="1"/>
      <c r="GX631" s="1"/>
      <c r="GY631" s="1"/>
      <c r="GZ631" s="1"/>
      <c r="HA631" s="1"/>
      <c r="HB631" s="1"/>
      <c r="HC631" s="1"/>
      <c r="HD631" s="1"/>
      <c r="HE631" s="1"/>
      <c r="HF631" s="1"/>
      <c r="HG631" s="1"/>
      <c r="HH631" s="1"/>
      <c r="HI631" s="1"/>
      <c r="HJ631" s="1"/>
      <c r="HK631" s="1"/>
      <c r="HL631" s="1"/>
      <c r="HM631" s="1"/>
      <c r="HN631" s="1"/>
      <c r="HO631" s="1"/>
      <c r="HP631" s="1"/>
      <c r="HQ631" s="1"/>
      <c r="HR631" s="1"/>
      <c r="HS631" s="1"/>
      <c r="HT631" s="1"/>
      <c r="HU631" s="1"/>
      <c r="HV631" s="1"/>
      <c r="HW631" s="1"/>
      <c r="HX631" s="1"/>
      <c r="HY631" s="1"/>
      <c r="HZ631" s="1"/>
      <c r="IA631" s="1"/>
      <c r="IB631" s="1"/>
      <c r="IC631" s="1"/>
      <c r="ID631" s="1"/>
      <c r="IE631" s="1"/>
      <c r="IF631" s="1"/>
      <c r="IG631" s="1"/>
      <c r="IH631" s="1"/>
      <c r="II631" s="1"/>
      <c r="IJ631" s="1"/>
      <c r="IK631" s="1"/>
      <c r="IL631" s="1"/>
      <c r="IM631" s="1"/>
      <c r="IN631" s="1"/>
      <c r="IO631" s="1"/>
      <c r="IP631" s="1"/>
      <c r="IQ631" s="1"/>
      <c r="IR631" s="1"/>
      <c r="IS631" s="1"/>
      <c r="IT631" s="1"/>
    </row>
  </sheetData>
  <mergeCells count="22">
    <mergeCell ref="B7:E7"/>
    <mergeCell ref="F7:R7"/>
    <mergeCell ref="B1:R1"/>
    <mergeCell ref="B3:R3"/>
    <mergeCell ref="B4:R4"/>
    <mergeCell ref="B6:E6"/>
    <mergeCell ref="F6:R6"/>
    <mergeCell ref="N12:R12"/>
    <mergeCell ref="B8:E8"/>
    <mergeCell ref="F8:R8"/>
    <mergeCell ref="B9:F9"/>
    <mergeCell ref="M10:O10"/>
    <mergeCell ref="P10:Q10"/>
    <mergeCell ref="B11:F11"/>
    <mergeCell ref="B76:M76"/>
    <mergeCell ref="B80:F80"/>
    <mergeCell ref="B12:B13"/>
    <mergeCell ref="D12:D13"/>
    <mergeCell ref="E12:E13"/>
    <mergeCell ref="F12:F13"/>
    <mergeCell ref="G12:G13"/>
    <mergeCell ref="H12:M1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lokālā tāme 0 1070</vt:lpstr>
      <vt:lpstr>'lokālā tāme 0 1070'!Print_Area</vt:lpstr>
      <vt:lpstr>'lokālā tāme 0 1070'!Print_Titles</vt:lpstr>
    </vt:vector>
  </TitlesOfParts>
  <Company>CtrlSoft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User9</cp:lastModifiedBy>
  <cp:lastPrinted>2019-12-06T11:51:45Z</cp:lastPrinted>
  <dcterms:created xsi:type="dcterms:W3CDTF">2019-11-28T13:43:02Z</dcterms:created>
  <dcterms:modified xsi:type="dcterms:W3CDTF">2019-12-06T11:51:56Z</dcterms:modified>
</cp:coreProperties>
</file>